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scgroup\groups\COPH\CFH\Sappenfield\MOD\Big 5\ACT\Webinar\09 28 2016\"/>
    </mc:Choice>
  </mc:AlternateContent>
  <bookViews>
    <workbookView xWindow="0" yWindow="0" windowWidth="20490" windowHeight="7650"/>
  </bookViews>
  <sheets>
    <sheet name="Data Entry" sheetId="1" r:id="rId1"/>
    <sheet name="Any ACT Graph" sheetId="2" r:id="rId2"/>
    <sheet name="Optimal ACT Graph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" i="1" l="1"/>
  <c r="Q34" i="1" s="1"/>
  <c r="P34" i="1"/>
  <c r="P32" i="1"/>
  <c r="P10" i="1"/>
  <c r="P33" i="1" s="1"/>
  <c r="O10" i="1"/>
  <c r="O32" i="1" s="1"/>
  <c r="N10" i="1"/>
  <c r="N32" i="1" s="1"/>
  <c r="M10" i="1"/>
  <c r="M33" i="1" s="1"/>
  <c r="L10" i="1"/>
  <c r="L32" i="1" s="1"/>
  <c r="K10" i="1"/>
  <c r="K32" i="1" s="1"/>
  <c r="J10" i="1"/>
  <c r="J34" i="1" s="1"/>
  <c r="I10" i="1"/>
  <c r="I33" i="1" s="1"/>
  <c r="H10" i="1"/>
  <c r="H34" i="1" s="1"/>
  <c r="G10" i="1"/>
  <c r="G33" i="1" s="1"/>
  <c r="F10" i="1"/>
  <c r="F33" i="1" s="1"/>
  <c r="E10" i="1"/>
  <c r="E34" i="1" s="1"/>
  <c r="D10" i="1"/>
  <c r="D33" i="1" s="1"/>
  <c r="C10" i="1"/>
  <c r="C33" i="1" s="1"/>
  <c r="J31" i="1" l="1"/>
  <c r="J33" i="1"/>
  <c r="J37" i="1" s="1"/>
  <c r="Q32" i="1"/>
  <c r="Q33" i="1"/>
  <c r="Q37" i="1" s="1"/>
  <c r="Q31" i="1"/>
  <c r="Q35" i="1" s="1"/>
  <c r="Q36" i="1" s="1"/>
  <c r="P37" i="1"/>
  <c r="P31" i="1"/>
  <c r="P35" i="1" s="1"/>
  <c r="P36" i="1" s="1"/>
  <c r="O33" i="1"/>
  <c r="O31" i="1"/>
  <c r="O35" i="1" s="1"/>
  <c r="O34" i="1"/>
  <c r="O37" i="1" s="1"/>
  <c r="N34" i="1"/>
  <c r="N31" i="1"/>
  <c r="N35" i="1" s="1"/>
  <c r="N36" i="1" s="1"/>
  <c r="N33" i="1"/>
  <c r="M31" i="1"/>
  <c r="M35" i="1" s="1"/>
  <c r="M36" i="1" s="1"/>
  <c r="M34" i="1"/>
  <c r="M37" i="1" s="1"/>
  <c r="M32" i="1"/>
  <c r="L33" i="1"/>
  <c r="L34" i="1"/>
  <c r="L31" i="1"/>
  <c r="K33" i="1"/>
  <c r="K34" i="1"/>
  <c r="K31" i="1"/>
  <c r="J32" i="1"/>
  <c r="I32" i="1"/>
  <c r="I31" i="1"/>
  <c r="I34" i="1"/>
  <c r="I37" i="1" s="1"/>
  <c r="H31" i="1"/>
  <c r="H32" i="1"/>
  <c r="H33" i="1"/>
  <c r="H37" i="1" s="1"/>
  <c r="G31" i="1"/>
  <c r="G32" i="1"/>
  <c r="G34" i="1"/>
  <c r="G37" i="1" s="1"/>
  <c r="F34" i="1"/>
  <c r="F37" i="1" s="1"/>
  <c r="F31" i="1"/>
  <c r="F32" i="1"/>
  <c r="C32" i="1"/>
  <c r="E32" i="1"/>
  <c r="E33" i="1"/>
  <c r="E37" i="1" s="1"/>
  <c r="E31" i="1"/>
  <c r="D32" i="1"/>
  <c r="D34" i="1"/>
  <c r="D37" i="1" s="1"/>
  <c r="D31" i="1"/>
  <c r="C31" i="1"/>
  <c r="C35" i="1" s="1"/>
  <c r="C36" i="1" s="1"/>
  <c r="C34" i="1"/>
  <c r="C37" i="1" s="1"/>
  <c r="J35" i="1" l="1"/>
  <c r="J36" i="1" s="1"/>
  <c r="N37" i="1"/>
  <c r="L37" i="1"/>
  <c r="G35" i="1"/>
  <c r="G36" i="1" s="1"/>
  <c r="F35" i="1"/>
  <c r="F36" i="1" s="1"/>
  <c r="H35" i="1"/>
  <c r="H36" i="1" s="1"/>
  <c r="I35" i="1"/>
  <c r="I36" i="1" s="1"/>
  <c r="O36" i="1"/>
  <c r="L35" i="1"/>
  <c r="L36" i="1" s="1"/>
  <c r="K35" i="1"/>
  <c r="K36" i="1" s="1"/>
  <c r="K37" i="1"/>
  <c r="E35" i="1"/>
  <c r="E36" i="1" s="1"/>
  <c r="D35" i="1"/>
  <c r="D36" i="1" s="1"/>
</calcChain>
</file>

<file path=xl/sharedStrings.xml><?xml version="1.0" encoding="utf-8"?>
<sst xmlns="http://schemas.openxmlformats.org/spreadsheetml/2006/main" count="48" uniqueCount="27">
  <si>
    <t>March of Dimes Big Five ACT Initiative</t>
  </si>
  <si>
    <t xml:space="preserve">Data Entry Sreen 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</si>
  <si>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</si>
  <si>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</si>
  <si>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</si>
  <si>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</si>
  <si>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</si>
  <si>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</si>
  <si>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</si>
  <si>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</si>
  <si>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</si>
  <si>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</si>
  <si>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</si>
  <si>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</si>
  <si>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Too Early</t>
  </si>
  <si>
    <t>Too Late</t>
  </si>
  <si>
    <t>No ACT</t>
  </si>
  <si>
    <t>Initiative Data -- 2016</t>
  </si>
  <si>
    <t>Baseline Data -- 2015</t>
  </si>
  <si>
    <t>Total</t>
  </si>
  <si>
    <t>Optimal ACT Timing (24 hr-7 days)</t>
  </si>
  <si>
    <t>Any ACT Use</t>
  </si>
  <si>
    <t>Too Late &amp; No ACT</t>
  </si>
  <si>
    <r>
      <t>No ACT</t>
    </r>
    <r>
      <rPr>
        <b/>
        <sz val="12"/>
        <color rgb="FF0070C0"/>
        <rFont val="Arial"/>
        <family val="2"/>
      </rPr>
      <t xml:space="preserve"> (not given)</t>
    </r>
  </si>
  <si>
    <r>
      <t xml:space="preserve">Optimal ACT Timing </t>
    </r>
    <r>
      <rPr>
        <b/>
        <sz val="12"/>
        <color rgb="FF0070C0"/>
        <rFont val="Arial"/>
        <family val="2"/>
      </rPr>
      <t>(24 hr-7 days)</t>
    </r>
  </si>
  <si>
    <r>
      <t xml:space="preserve">Too Early </t>
    </r>
    <r>
      <rPr>
        <b/>
        <sz val="12"/>
        <color rgb="FF0070C0"/>
        <rFont val="Arial"/>
        <family val="2"/>
      </rPr>
      <t>(&gt;7 days)</t>
    </r>
  </si>
  <si>
    <r>
      <t xml:space="preserve">Too Late </t>
    </r>
    <r>
      <rPr>
        <b/>
        <sz val="12"/>
        <color rgb="FF0070C0"/>
        <rFont val="Arial"/>
        <family val="2"/>
      </rPr>
      <t>(&lt;24 hours)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</si>
</sst>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333333"/>
      <name val="Arial"/>
      <family val="2"/>
    </font>
    <font>
      <sz val="12"/>
      <color rgb="FF333333"/>
      <name val="Arial"/>
      <family val="2"/>
    </font>
    <font>
      <sz val="14"/>
      <color theme="1"/>
      <name val="Calibri"/>
      <family val="2"/>
      <scheme val="minor"/>
    </font>
    <font>
      <b/>
      <sz val="12"/>
      <color rgb="FF0070C0"/>
      <name val="Arial"/>
      <family val="2"/>
    </font>
    <font>
      <b/>
      <sz val="14"/>
      <color rgb="FF7030A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rgb="FF7030A0"/>
      </left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rgb="FF7030A0"/>
      </left>
      <right/>
      <top style="medium">
        <color rgb="FF7030A0"/>
      </top>
      <bottom/>
      <diagonal/>
    </border>
    <border>
      <left/>
      <right/>
      <top style="medium">
        <color rgb="FF7030A0"/>
      </top>
      <bottom/>
      <diagonal/>
    </border>
    <border>
      <left/>
      <right style="medium">
        <color rgb="FF7030A0"/>
      </right>
      <top style="medium">
        <color rgb="FF7030A0"/>
      </top>
      <bottom/>
      <diagonal/>
    </border>
    <border>
      <left style="medium">
        <color rgb="FF7030A0"/>
      </left>
      <right/>
      <top/>
      <bottom/>
      <diagonal/>
    </border>
    <border>
      <left/>
      <right style="medium">
        <color rgb="FF7030A0"/>
      </right>
      <top/>
      <bottom/>
      <diagonal/>
    </border>
    <border>
      <left style="medium">
        <color rgb="FF7030A0"/>
      </left>
      <right/>
      <top/>
      <bottom style="medium">
        <color rgb="FF7030A0"/>
      </bottom>
      <diagonal/>
    </border>
    <border>
      <left/>
      <right/>
      <top/>
      <bottom style="medium">
        <color rgb="FF7030A0"/>
      </bottom>
      <diagonal/>
    </border>
    <border>
      <left/>
      <right style="medium">
        <color rgb="FF7030A0"/>
      </right>
      <top/>
      <bottom style="medium">
        <color rgb="FF7030A0"/>
      </bottom>
      <diagonal/>
    </border>
    <border>
      <left style="medium">
        <color rgb="FF7030A0"/>
      </left>
      <right style="medium">
        <color rgb="FF7030A0"/>
      </right>
      <top style="medium">
        <color rgb="FF7030A0"/>
      </top>
      <bottom/>
      <diagonal/>
    </border>
    <border>
      <left style="medium">
        <color rgb="FF7030A0"/>
      </left>
      <right/>
      <top style="medium">
        <color rgb="FF7030A0"/>
      </top>
      <bottom style="medium">
        <color rgb="FF7030A0"/>
      </bottom>
      <diagonal/>
    </border>
    <border>
      <left/>
      <right/>
      <top style="medium">
        <color rgb="FF7030A0"/>
      </top>
      <bottom style="medium">
        <color rgb="FF7030A0"/>
      </bottom>
      <diagonal/>
    </border>
    <border>
      <left/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rgb="FF7030A0"/>
      </left>
      <right style="medium">
        <color rgb="FF7030A0"/>
      </right>
      <top/>
      <bottom style="medium">
        <color rgb="FF7030A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 indent="1"/>
    </xf>
    <xf numFmtId="0" fontId="5" fillId="0" borderId="1" xfId="0" applyFont="1" applyBorder="1" applyAlignment="1">
      <alignment horizontal="left" vertical="center" wrapText="1" indent="1"/>
    </xf>
    <xf numFmtId="0" fontId="2" fillId="0" borderId="10" xfId="0" applyFont="1" applyBorder="1"/>
    <xf numFmtId="0" fontId="4" fillId="0" borderId="14" xfId="0" applyFont="1" applyBorder="1" applyAlignment="1">
      <alignment horizontal="left" vertical="center" wrapText="1" indent="1"/>
    </xf>
    <xf numFmtId="164" fontId="5" fillId="0" borderId="5" xfId="2" applyNumberFormat="1" applyFont="1" applyBorder="1" applyAlignment="1">
      <alignment horizontal="right" vertical="center" wrapText="1" indent="1"/>
    </xf>
    <xf numFmtId="164" fontId="5" fillId="0" borderId="2" xfId="2" applyNumberFormat="1" applyFont="1" applyBorder="1" applyAlignment="1">
      <alignment horizontal="right" vertical="center" wrapText="1" indent="1"/>
    </xf>
    <xf numFmtId="164" fontId="5" fillId="0" borderId="3" xfId="2" applyNumberFormat="1" applyFont="1" applyBorder="1" applyAlignment="1">
      <alignment horizontal="right" vertical="center" wrapText="1" indent="1"/>
    </xf>
    <xf numFmtId="164" fontId="5" fillId="0" borderId="4" xfId="2" applyNumberFormat="1" applyFont="1" applyBorder="1" applyAlignment="1">
      <alignment horizontal="right" vertical="center" wrapText="1" indent="1"/>
    </xf>
    <xf numFmtId="164" fontId="5" fillId="0" borderId="0" xfId="2" applyNumberFormat="1" applyFont="1" applyBorder="1" applyAlignment="1">
      <alignment horizontal="right" vertical="center" wrapText="1" indent="1"/>
    </xf>
    <xf numFmtId="164" fontId="5" fillId="0" borderId="6" xfId="2" applyNumberFormat="1" applyFont="1" applyBorder="1" applyAlignment="1">
      <alignment horizontal="right" vertical="center" wrapText="1" indent="1"/>
    </xf>
    <xf numFmtId="164" fontId="5" fillId="0" borderId="7" xfId="2" applyNumberFormat="1" applyFont="1" applyBorder="1" applyAlignment="1">
      <alignment horizontal="right" vertical="center" wrapText="1" indent="1"/>
    </xf>
    <xf numFmtId="164" fontId="5" fillId="0" borderId="8" xfId="2" applyNumberFormat="1" applyFont="1" applyBorder="1" applyAlignment="1">
      <alignment horizontal="right" vertical="center" wrapText="1" indent="1"/>
    </xf>
    <xf numFmtId="164" fontId="5" fillId="0" borderId="9" xfId="2" applyNumberFormat="1" applyFont="1" applyBorder="1" applyAlignment="1">
      <alignment horizontal="right" vertical="center" wrapText="1" indent="1"/>
    </xf>
    <xf numFmtId="164" fontId="2" fillId="0" borderId="11" xfId="2" applyNumberFormat="1" applyFont="1" applyBorder="1" applyAlignment="1">
      <alignment horizontal="right"/>
    </xf>
    <xf numFmtId="164" fontId="2" fillId="0" borderId="12" xfId="2" applyNumberFormat="1" applyFont="1" applyBorder="1" applyAlignment="1">
      <alignment horizontal="right"/>
    </xf>
    <xf numFmtId="164" fontId="2" fillId="0" borderId="13" xfId="2" applyNumberFormat="1" applyFont="1" applyBorder="1" applyAlignment="1">
      <alignment horizontal="right"/>
    </xf>
    <xf numFmtId="0" fontId="5" fillId="0" borderId="0" xfId="0" applyFont="1" applyBorder="1" applyAlignment="1">
      <alignment horizontal="left" vertical="center" wrapText="1" indent="1"/>
    </xf>
    <xf numFmtId="164" fontId="6" fillId="0" borderId="11" xfId="0" applyNumberFormat="1" applyFont="1" applyBorder="1"/>
    <xf numFmtId="164" fontId="6" fillId="0" borderId="12" xfId="0" applyNumberFormat="1" applyFont="1" applyBorder="1"/>
    <xf numFmtId="164" fontId="6" fillId="0" borderId="13" xfId="0" applyNumberFormat="1" applyFont="1" applyBorder="1"/>
    <xf numFmtId="0" fontId="5" fillId="0" borderId="1" xfId="0" applyFont="1" applyFill="1" applyBorder="1" applyAlignment="1">
      <alignment horizontal="left" vertical="center" wrapText="1" indent="1"/>
    </xf>
    <xf numFmtId="0" fontId="2" fillId="0" borderId="0" xfId="1" applyNumberFormat="1" applyFont="1" applyBorder="1" applyAlignment="1">
      <alignment horizontal="right"/>
    </xf>
    <xf numFmtId="0" fontId="5" fillId="0" borderId="5" xfId="1" applyNumberFormat="1" applyFont="1" applyBorder="1" applyAlignment="1">
      <alignment horizontal="center" vertical="center" wrapText="1"/>
    </xf>
    <xf numFmtId="0" fontId="5" fillId="0" borderId="0" xfId="1" applyNumberFormat="1" applyFont="1" applyBorder="1" applyAlignment="1">
      <alignment horizontal="center" vertical="center" wrapText="1"/>
    </xf>
    <xf numFmtId="0" fontId="5" fillId="0" borderId="6" xfId="1" applyNumberFormat="1" applyFont="1" applyBorder="1" applyAlignment="1">
      <alignment horizontal="center" vertical="center" wrapText="1"/>
    </xf>
    <xf numFmtId="0" fontId="2" fillId="0" borderId="7" xfId="1" applyNumberFormat="1" applyFont="1" applyBorder="1" applyAlignment="1">
      <alignment horizontal="center"/>
    </xf>
    <xf numFmtId="0" fontId="2" fillId="0" borderId="8" xfId="1" applyNumberFormat="1" applyFont="1" applyBorder="1" applyAlignment="1">
      <alignment horizontal="center"/>
    </xf>
    <xf numFmtId="0" fontId="2" fillId="0" borderId="9" xfId="1" applyNumberFormat="1" applyFont="1" applyBorder="1" applyAlignment="1">
      <alignment horizontal="center"/>
    </xf>
    <xf numFmtId="0" fontId="2" fillId="0" borderId="11" xfId="1" applyNumberFormat="1" applyFont="1" applyBorder="1" applyAlignment="1">
      <alignment horizontal="center"/>
    </xf>
    <xf numFmtId="0" fontId="2" fillId="0" borderId="12" xfId="1" applyNumberFormat="1" applyFont="1" applyBorder="1" applyAlignment="1">
      <alignment horizontal="center"/>
    </xf>
    <xf numFmtId="0" fontId="2" fillId="0" borderId="13" xfId="1" applyNumberFormat="1" applyFont="1" applyBorder="1" applyAlignment="1">
      <alignment horizontal="center"/>
    </xf>
    <xf numFmtId="0" fontId="8" fillId="0" borderId="0" xfId="0" applyFo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7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700"/>
              <a:t>Percent of New</a:t>
            </a:r>
            <a:r>
              <a:rPr lang="en-US" sz="1700" baseline="0"/>
              <a:t> Mothers 23.0 to 33.6 weeks with </a:t>
            </a:r>
            <a:r>
              <a:rPr lang="en-US" sz="1700"/>
              <a:t>Any ACT Use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7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6850249223434229E-2"/>
          <c:y val="0.13240049122300079"/>
          <c:w val="0.88480112692335477"/>
          <c:h val="0.76828264586192785"/>
        </c:manualLayout>
      </c:layout>
      <c:barChart>
        <c:barDir val="col"/>
        <c:grouping val="clustered"/>
        <c:varyColors val="0"/>
        <c:ser>
          <c:idx val="7"/>
          <c:order val="0"/>
          <c:tx>
            <c:v>Any ACT Use</c:v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Entry'!$C$30:$Q$30</c:f>
              <c:strCache>
                <c:ptCount val="15"/>
                <c:pt idx="0">
                  <c:v>May</c:v>
                </c:pt>
                <c:pt idx="1">
                  <c:v>Jun</c:v>
                </c:pt>
                <c:pt idx="2">
                  <c:v>Jul</c:v>
                </c:pt>
                <c:pt idx="3">
                  <c:v>Jan</c:v>
                </c:pt>
                <c:pt idx="4">
                  <c:v>Feb</c:v>
                </c:pt>
                <c:pt idx="5">
                  <c:v>Mar</c:v>
                </c:pt>
                <c:pt idx="6">
                  <c:v>Apr</c:v>
                </c:pt>
                <c:pt idx="7">
                  <c:v>May</c:v>
                </c:pt>
                <c:pt idx="8">
                  <c:v>Jun</c:v>
                </c:pt>
                <c:pt idx="9">
                  <c:v>Jul</c:v>
                </c:pt>
                <c:pt idx="10">
                  <c:v>Aug</c:v>
                </c:pt>
                <c:pt idx="11">
                  <c:v>Sep</c:v>
                </c:pt>
                <c:pt idx="12">
                  <c:v>Oct</c:v>
                </c:pt>
                <c:pt idx="13">
                  <c:v>Nov</c:v>
                </c:pt>
                <c:pt idx="14">
                  <c:v>Dec</c:v>
                </c:pt>
              </c:strCache>
            </c:strRef>
          </c:cat>
          <c:val>
            <c:numRef>
              <c:f>'Data Entry'!$C$36:$Q$36</c:f>
              <c:numCache>
                <c:formatCode>0.0%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EB-411C-AA2A-ED7C529C14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86465231"/>
        <c:axId val="1786468143"/>
      </c:barChart>
      <c:catAx>
        <c:axId val="17864652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6468143"/>
        <c:crosses val="autoZero"/>
        <c:auto val="1"/>
        <c:lblAlgn val="ctr"/>
        <c:lblOffset val="100"/>
        <c:noMultiLvlLbl val="0"/>
      </c:catAx>
      <c:valAx>
        <c:axId val="17864681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64652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700" b="0" i="0" u="none" strike="noStrike" kern="1200" spc="0" baseline="0">
                <a:solidFill>
                  <a:srgbClr val="7030A0"/>
                </a:solidFill>
                <a:latin typeface="+mn-lt"/>
                <a:ea typeface="+mn-ea"/>
                <a:cs typeface="+mn-cs"/>
              </a:defRPr>
            </a:pPr>
            <a:r>
              <a:rPr lang="en-US" sz="1700">
                <a:solidFill>
                  <a:srgbClr val="7030A0"/>
                </a:solidFill>
              </a:rPr>
              <a:t>Percent of </a:t>
            </a:r>
            <a:r>
              <a:rPr lang="en-US" sz="1700" baseline="0">
                <a:solidFill>
                  <a:srgbClr val="7030A0"/>
                </a:solidFill>
              </a:rPr>
              <a:t>Mothers 23.0 to 33.6 weeks with </a:t>
            </a:r>
            <a:r>
              <a:rPr lang="en-US" sz="1700">
                <a:solidFill>
                  <a:srgbClr val="7030A0"/>
                </a:solidFill>
              </a:rPr>
              <a:t>Optimal ACT Use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700" b="0" i="0" u="none" strike="noStrike" kern="1200" spc="0" baseline="0">
              <a:solidFill>
                <a:srgbClr val="7030A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6850249223434229E-2"/>
          <c:y val="0.13240049122300079"/>
          <c:w val="0.88480112692335477"/>
          <c:h val="0.76828264586192785"/>
        </c:manualLayout>
      </c:layout>
      <c:lineChart>
        <c:grouping val="standard"/>
        <c:varyColors val="0"/>
        <c:ser>
          <c:idx val="7"/>
          <c:order val="0"/>
          <c:tx>
            <c:v>Optimal Use</c:v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'Data Entry'!$C$30:$Q$30</c:f>
              <c:strCache>
                <c:ptCount val="15"/>
                <c:pt idx="0">
                  <c:v>May</c:v>
                </c:pt>
                <c:pt idx="1">
                  <c:v>Jun</c:v>
                </c:pt>
                <c:pt idx="2">
                  <c:v>Jul</c:v>
                </c:pt>
                <c:pt idx="3">
                  <c:v>Jan</c:v>
                </c:pt>
                <c:pt idx="4">
                  <c:v>Feb</c:v>
                </c:pt>
                <c:pt idx="5">
                  <c:v>Mar</c:v>
                </c:pt>
                <c:pt idx="6">
                  <c:v>Apr</c:v>
                </c:pt>
                <c:pt idx="7">
                  <c:v>May</c:v>
                </c:pt>
                <c:pt idx="8">
                  <c:v>Jun</c:v>
                </c:pt>
                <c:pt idx="9">
                  <c:v>Jul</c:v>
                </c:pt>
                <c:pt idx="10">
                  <c:v>Aug</c:v>
                </c:pt>
                <c:pt idx="11">
                  <c:v>Sep</c:v>
                </c:pt>
                <c:pt idx="12">
                  <c:v>Oct</c:v>
                </c:pt>
                <c:pt idx="13">
                  <c:v>Nov</c:v>
                </c:pt>
                <c:pt idx="14">
                  <c:v>Dec</c:v>
                </c:pt>
              </c:strCache>
            </c:strRef>
          </c:cat>
          <c:val>
            <c:numRef>
              <c:f>'Data Entry'!$C$31:$Q$31</c:f>
              <c:numCache>
                <c:formatCode>0.0%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48-480D-B408-14E291D78260}"/>
            </c:ext>
          </c:extLst>
        </c:ser>
        <c:ser>
          <c:idx val="0"/>
          <c:order val="1"/>
          <c:tx>
            <c:v>Too Early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'Data Entry'!$C$32:$Q$32</c:f>
              <c:numCache>
                <c:formatCode>0.0%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48-480D-B408-14E291D78260}"/>
            </c:ext>
          </c:extLst>
        </c:ser>
        <c:ser>
          <c:idx val="1"/>
          <c:order val="2"/>
          <c:tx>
            <c:v>Too Late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'Data Entry'!$C$37:$Q$37</c:f>
              <c:numCache>
                <c:formatCode>0.0%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48-480D-B408-14E291D782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86465231"/>
        <c:axId val="1786468143"/>
      </c:lineChart>
      <c:catAx>
        <c:axId val="17864652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6468143"/>
        <c:crosses val="autoZero"/>
        <c:auto val="1"/>
        <c:lblAlgn val="ctr"/>
        <c:lblOffset val="100"/>
        <c:noMultiLvlLbl val="0"/>
      </c:catAx>
      <c:valAx>
        <c:axId val="1786468143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64652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921922993570758"/>
          <c:y val="0.17756049989164199"/>
          <c:w val="0.1654959185147728"/>
          <c:h val="0.18810590189987719"/>
        </c:manualLayout>
      </c:layout>
      <c:overlay val="0"/>
      <c:spPr>
        <a:solidFill>
          <a:schemeClr val="bg1"/>
        </a:solidFill>
        <a:ln>
          <a:solidFill>
            <a:schemeClr val="lt1">
              <a:shade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215900</xdr:colOff>
      <xdr:row>21</xdr:row>
      <xdr:rowOff>152400</xdr:rowOff>
    </xdr:to>
    <xdr:graphicFrame macro="">
      <xdr:nvGraphicFramePr>
        <xdr:cNvPr id="2" name="Chart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219075</xdr:colOff>
      <xdr:row>3</xdr:row>
      <xdr:rowOff>9525</xdr:rowOff>
    </xdr:from>
    <xdr:to>
      <xdr:col>2</xdr:col>
      <xdr:colOff>533400</xdr:colOff>
      <xdr:row>4</xdr:row>
      <xdr:rowOff>95250</xdr:rowOff>
    </xdr:to>
    <xdr:sp macro="" textlink="">
      <xdr:nvSpPr>
        <xdr:cNvPr id="3" name="TextBox 2"/>
        <xdr:cNvSpPr txBox="1"/>
      </xdr:nvSpPr>
      <xdr:spPr>
        <a:xfrm>
          <a:off x="828675" y="581025"/>
          <a:ext cx="923925" cy="27622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1">
              <a:solidFill>
                <a:srgbClr val="00B0F0"/>
              </a:solidFill>
            </a:rPr>
            <a:t>Baseline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0.53119</cdr:x>
      <cdr:y>0.13379</cdr:y>
    </cdr:from>
    <cdr:to>
      <cdr:x>0.65826</cdr:x>
      <cdr:y>0.20031</cdr:y>
    </cdr:to>
    <cdr:sp macro="" textlink="">
      <cdr:nvSpPr>
        <cdr:cNvPr id="2" name="TextBox 2"/>
        <cdr:cNvSpPr txBox="1"/>
      </cdr:nvSpPr>
      <cdr:spPr>
        <a:xfrm xmlns:a="http://schemas.openxmlformats.org/drawingml/2006/main">
          <a:off x="3676649" y="555625"/>
          <a:ext cx="879475" cy="27622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 b="1">
              <a:solidFill>
                <a:srgbClr val="00B0F0"/>
              </a:solidFill>
            </a:rPr>
            <a:t>Initiative</a:t>
          </a:r>
        </a:p>
        <a:p xmlns:a="http://schemas.openxmlformats.org/drawingml/2006/main">
          <a:pPr algn="ctr"/>
          <a:endParaRPr lang="en-US" sz="1400" b="1">
            <a:solidFill>
              <a:srgbClr val="00B0F0"/>
            </a:solidFill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11</xdr:col>
      <xdr:colOff>215900</xdr:colOff>
      <xdr:row>22</xdr:row>
      <xdr:rowOff>152400</xdr:rowOff>
    </xdr:to>
    <xdr:graphicFrame macro="">
      <xdr:nvGraphicFramePr>
        <xdr:cNvPr id="2" name="Chart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200025</xdr:colOff>
      <xdr:row>4</xdr:row>
      <xdr:rowOff>0</xdr:rowOff>
    </xdr:from>
    <xdr:to>
      <xdr:col>2</xdr:col>
      <xdr:colOff>469940</xdr:colOff>
      <xdr:row>5</xdr:row>
      <xdr:rowOff>85751</xdr:rowOff>
    </xdr:to>
    <xdr:sp macro="" textlink="">
      <xdr:nvSpPr>
        <xdr:cNvPr id="3" name="TextBox 2"/>
        <xdr:cNvSpPr txBox="1"/>
      </xdr:nvSpPr>
      <xdr:spPr>
        <a:xfrm>
          <a:off x="809625" y="762000"/>
          <a:ext cx="879515" cy="276251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>
              <a:solidFill>
                <a:srgbClr val="00B0F0"/>
              </a:solidFill>
            </a:rPr>
            <a:t>Baseline</a:t>
          </a:r>
        </a:p>
        <a:p>
          <a:pPr algn="ctr"/>
          <a:endParaRPr lang="en-US" sz="1400" b="1">
            <a:solidFill>
              <a:srgbClr val="00B0F0"/>
            </a:solidFill>
          </a:endParaRPr>
        </a:p>
        <a:p>
          <a:pPr algn="ctr"/>
          <a:endParaRPr lang="en-US" sz="1400" b="1">
            <a:solidFill>
              <a:srgbClr val="00B0F0"/>
            </a:solidFill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0.53119</cdr:x>
      <cdr:y>0.13379</cdr:y>
    </cdr:from>
    <cdr:to>
      <cdr:x>0.65826</cdr:x>
      <cdr:y>0.20031</cdr:y>
    </cdr:to>
    <cdr:sp macro="" textlink="">
      <cdr:nvSpPr>
        <cdr:cNvPr id="2" name="TextBox 2"/>
        <cdr:cNvSpPr txBox="1"/>
      </cdr:nvSpPr>
      <cdr:spPr>
        <a:xfrm xmlns:a="http://schemas.openxmlformats.org/drawingml/2006/main">
          <a:off x="3676649" y="555625"/>
          <a:ext cx="879475" cy="27622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 b="1">
              <a:solidFill>
                <a:srgbClr val="00B0F0"/>
              </a:solidFill>
            </a:rPr>
            <a:t>Initiative</a:t>
          </a:r>
        </a:p>
        <a:p xmlns:a="http://schemas.openxmlformats.org/drawingml/2006/main">
          <a:pPr algn="ctr"/>
          <a:endParaRPr lang="en-US" sz="1400" b="1">
            <a:solidFill>
              <a:srgbClr val="00B0F0"/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37"/>
  <sheetViews>
    <sheetView tabSelected="1" workbookViewId="0">
      <selection activeCell="B7" sqref="B7"/>
    </sheetView>
  </sheetViews>
  <sheetFormatPr defaultRowHeight="15" x14ac:dyDescent="0.25"/>
  <cols>
    <col min="1" max="1" width="3.28515625" customWidth="1"/>
    <col min="2" max="2" width="24.5703125" customWidth="1"/>
    <col min="3" max="3" width="16.140625" bestFit="1" customWidth="1"/>
  </cols>
  <sheetData>
    <row r="2" spans="2:17" ht="18" x14ac:dyDescent="0.25">
      <c r="B2" s="36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2:17" ht="18.75" thickBot="1" x14ac:dyDescent="0.3">
      <c r="B3" s="36" t="s">
        <v>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2:17" ht="15.75" x14ac:dyDescent="0.25">
      <c r="B4" s="7"/>
      <c r="C4" s="37" t="s">
        <v>18</v>
      </c>
      <c r="D4" s="38"/>
      <c r="E4" s="39"/>
      <c r="F4" s="37" t="s">
        <v>17</v>
      </c>
      <c r="G4" s="38"/>
      <c r="H4" s="38"/>
      <c r="I4" s="38"/>
      <c r="J4" s="38"/>
      <c r="K4" s="38"/>
      <c r="L4" s="38"/>
      <c r="M4" s="38"/>
      <c r="N4" s="38"/>
      <c r="O4" s="38"/>
      <c r="P4" s="38"/>
      <c r="Q4" s="39"/>
    </row>
    <row r="5" spans="2:17" ht="16.5" thickBot="1" x14ac:dyDescent="0.3">
      <c r="B5" s="8"/>
      <c r="C5" s="2" t="s">
        <v>6</v>
      </c>
      <c r="D5" s="3" t="s">
        <v>7</v>
      </c>
      <c r="E5" s="4" t="s">
        <v>8</v>
      </c>
      <c r="F5" s="2" t="s">
        <v>2</v>
      </c>
      <c r="G5" s="3" t="s">
        <v>3</v>
      </c>
      <c r="H5" s="3" t="s">
        <v>4</v>
      </c>
      <c r="I5" s="3" t="s">
        <v>5</v>
      </c>
      <c r="J5" s="3" t="s">
        <v>6</v>
      </c>
      <c r="K5" s="3" t="s">
        <v>7</v>
      </c>
      <c r="L5" s="3" t="s">
        <v>8</v>
      </c>
      <c r="M5" s="3" t="s">
        <v>9</v>
      </c>
      <c r="N5" s="3" t="s">
        <v>10</v>
      </c>
      <c r="O5" s="3" t="s">
        <v>11</v>
      </c>
      <c r="P5" s="3" t="s">
        <v>12</v>
      </c>
      <c r="Q5" s="4" t="s">
        <v>13</v>
      </c>
    </row>
    <row r="6" spans="2:17" ht="39.75" customHeight="1" x14ac:dyDescent="0.25">
      <c r="B6" s="5" t="s">
        <v>24</v>
      </c>
      <c r="C6" s="27">
        <v>0</v>
      </c>
      <c r="D6" s="28">
        <v>0</v>
      </c>
      <c r="E6" s="29">
        <v>0</v>
      </c>
      <c r="F6" s="27">
        <v>0</v>
      </c>
      <c r="G6" s="28">
        <v>0</v>
      </c>
      <c r="H6" s="28">
        <v>0</v>
      </c>
      <c r="I6" s="28">
        <v>0</v>
      </c>
      <c r="J6" s="28">
        <v>0</v>
      </c>
      <c r="K6" s="28">
        <v>0</v>
      </c>
      <c r="L6" s="28">
        <v>0</v>
      </c>
      <c r="M6" s="28">
        <v>0</v>
      </c>
      <c r="N6" s="28">
        <v>0</v>
      </c>
      <c r="O6" s="28">
        <v>0</v>
      </c>
      <c r="P6" s="28">
        <v>0</v>
      </c>
      <c r="Q6" s="29">
        <v>0</v>
      </c>
    </row>
    <row r="7" spans="2:17" ht="25.5" customHeight="1" x14ac:dyDescent="0.25">
      <c r="B7" s="5" t="s">
        <v>25</v>
      </c>
      <c r="C7" s="27">
        <v>0</v>
      </c>
      <c r="D7" s="28">
        <v>0</v>
      </c>
      <c r="E7" s="29">
        <v>0</v>
      </c>
      <c r="F7" s="27">
        <v>0</v>
      </c>
      <c r="G7" s="28">
        <v>0</v>
      </c>
      <c r="H7" s="28">
        <v>0</v>
      </c>
      <c r="I7" s="28">
        <v>0</v>
      </c>
      <c r="J7" s="28">
        <v>0</v>
      </c>
      <c r="K7" s="28">
        <v>0</v>
      </c>
      <c r="L7" s="28">
        <v>0</v>
      </c>
      <c r="M7" s="28">
        <v>0</v>
      </c>
      <c r="N7" s="28">
        <v>0</v>
      </c>
      <c r="O7" s="28">
        <v>0</v>
      </c>
      <c r="P7" s="28">
        <v>0</v>
      </c>
      <c r="Q7" s="29">
        <v>0</v>
      </c>
    </row>
    <row r="8" spans="2:17" ht="25.5" customHeight="1" x14ac:dyDescent="0.25">
      <c r="B8" s="5" t="s">
        <v>26</v>
      </c>
      <c r="C8" s="27">
        <v>0</v>
      </c>
      <c r="D8" s="28">
        <v>0</v>
      </c>
      <c r="E8" s="29">
        <v>0</v>
      </c>
      <c r="F8" s="27">
        <v>0</v>
      </c>
      <c r="G8" s="28">
        <v>0</v>
      </c>
      <c r="H8" s="28">
        <v>0</v>
      </c>
      <c r="I8" s="28">
        <v>0</v>
      </c>
      <c r="J8" s="28">
        <v>0</v>
      </c>
      <c r="K8" s="28">
        <v>0</v>
      </c>
      <c r="L8" s="28">
        <v>0</v>
      </c>
      <c r="M8" s="28">
        <v>0</v>
      </c>
      <c r="N8" s="28">
        <v>0</v>
      </c>
      <c r="O8" s="28">
        <v>0</v>
      </c>
      <c r="P8" s="28">
        <v>0</v>
      </c>
      <c r="Q8" s="29">
        <v>0</v>
      </c>
    </row>
    <row r="9" spans="2:17" ht="23.25" customHeight="1" thickBot="1" x14ac:dyDescent="0.3">
      <c r="B9" s="5" t="s">
        <v>23</v>
      </c>
      <c r="C9" s="30">
        <v>0</v>
      </c>
      <c r="D9" s="31">
        <v>0</v>
      </c>
      <c r="E9" s="32">
        <v>0</v>
      </c>
      <c r="F9" s="30">
        <v>0</v>
      </c>
      <c r="G9" s="31">
        <v>0</v>
      </c>
      <c r="H9" s="31">
        <v>0</v>
      </c>
      <c r="I9" s="31">
        <v>0</v>
      </c>
      <c r="J9" s="31">
        <v>0</v>
      </c>
      <c r="K9" s="31">
        <v>0</v>
      </c>
      <c r="L9" s="31">
        <v>0</v>
      </c>
      <c r="M9" s="31">
        <v>0</v>
      </c>
      <c r="N9" s="31">
        <v>0</v>
      </c>
      <c r="O9" s="31">
        <v>0</v>
      </c>
      <c r="P9" s="31">
        <v>0</v>
      </c>
      <c r="Q9" s="32">
        <v>0</v>
      </c>
    </row>
    <row r="10" spans="2:17" ht="16.5" thickBot="1" x14ac:dyDescent="0.3">
      <c r="B10" s="6" t="s">
        <v>19</v>
      </c>
      <c r="C10" s="33">
        <f>SUM(C6:C9)</f>
        <v>0</v>
      </c>
      <c r="D10" s="34">
        <f t="shared" ref="D10:Q10" si="0">SUM(D6:D9)</f>
        <v>0</v>
      </c>
      <c r="E10" s="35">
        <f t="shared" si="0"/>
        <v>0</v>
      </c>
      <c r="F10" s="33">
        <f t="shared" si="0"/>
        <v>0</v>
      </c>
      <c r="G10" s="34">
        <f t="shared" si="0"/>
        <v>0</v>
      </c>
      <c r="H10" s="34">
        <f t="shared" si="0"/>
        <v>0</v>
      </c>
      <c r="I10" s="34">
        <f t="shared" si="0"/>
        <v>0</v>
      </c>
      <c r="J10" s="34">
        <f t="shared" si="0"/>
        <v>0</v>
      </c>
      <c r="K10" s="34">
        <f t="shared" si="0"/>
        <v>0</v>
      </c>
      <c r="L10" s="34">
        <f t="shared" si="0"/>
        <v>0</v>
      </c>
      <c r="M10" s="34">
        <f t="shared" si="0"/>
        <v>0</v>
      </c>
      <c r="N10" s="34">
        <f t="shared" si="0"/>
        <v>0</v>
      </c>
      <c r="O10" s="34">
        <f t="shared" si="0"/>
        <v>0</v>
      </c>
      <c r="P10" s="34">
        <f t="shared" si="0"/>
        <v>0</v>
      </c>
      <c r="Q10" s="35">
        <f t="shared" si="0"/>
        <v>0</v>
      </c>
    </row>
    <row r="11" spans="2:17" ht="15.75" x14ac:dyDescent="0.25">
      <c r="B11" s="21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</row>
    <row r="12" spans="2:17" ht="15.75" x14ac:dyDescent="0.25">
      <c r="B12" s="21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</row>
    <row r="13" spans="2:17" ht="15.75" x14ac:dyDescent="0.25">
      <c r="B13" s="21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</row>
    <row r="14" spans="2:17" ht="15.75" x14ac:dyDescent="0.25">
      <c r="B14" s="21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</row>
    <row r="15" spans="2:17" ht="15.75" x14ac:dyDescent="0.25">
      <c r="B15" s="21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</row>
    <row r="16" spans="2:17" ht="15.75" x14ac:dyDescent="0.25">
      <c r="B16" s="21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</row>
    <row r="17" spans="2:17" ht="15.75" x14ac:dyDescent="0.25">
      <c r="B17" s="21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</row>
    <row r="18" spans="2:17" ht="15.75" x14ac:dyDescent="0.25">
      <c r="B18" s="21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</row>
    <row r="19" spans="2:17" ht="15.75" x14ac:dyDescent="0.25">
      <c r="B19" s="21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</row>
    <row r="20" spans="2:17" ht="15.75" x14ac:dyDescent="0.25">
      <c r="B20" s="2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</row>
    <row r="21" spans="2:17" ht="15.75" x14ac:dyDescent="0.25">
      <c r="B21" s="21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2:17" ht="15.75" x14ac:dyDescent="0.25">
      <c r="B22" s="21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2:17" ht="15.75" x14ac:dyDescent="0.25">
      <c r="B23" s="21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  <row r="24" spans="2:17" ht="15.75" x14ac:dyDescent="0.25">
      <c r="B24" s="21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</row>
    <row r="25" spans="2:17" ht="15.75" x14ac:dyDescent="0.25">
      <c r="B25" s="21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</row>
    <row r="26" spans="2:17" ht="15.75" x14ac:dyDescent="0.25">
      <c r="B26" s="21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</row>
    <row r="27" spans="2:17" ht="15.75" x14ac:dyDescent="0.25">
      <c r="B27" s="21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</row>
    <row r="28" spans="2:17" ht="15.75" thickBot="1" x14ac:dyDescent="0.3"/>
    <row r="29" spans="2:17" ht="15.75" x14ac:dyDescent="0.25">
      <c r="B29" s="7"/>
      <c r="C29" s="37" t="s">
        <v>18</v>
      </c>
      <c r="D29" s="38"/>
      <c r="E29" s="39"/>
      <c r="F29" s="37" t="s">
        <v>17</v>
      </c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9"/>
    </row>
    <row r="30" spans="2:17" ht="16.5" thickBot="1" x14ac:dyDescent="0.3">
      <c r="B30" s="8"/>
      <c r="C30" s="2" t="s">
        <v>6</v>
      </c>
      <c r="D30" s="3" t="s">
        <v>7</v>
      </c>
      <c r="E30" s="4" t="s">
        <v>8</v>
      </c>
      <c r="F30" s="2" t="s">
        <v>2</v>
      </c>
      <c r="G30" s="3" t="s">
        <v>3</v>
      </c>
      <c r="H30" s="3" t="s">
        <v>4</v>
      </c>
      <c r="I30" s="3" t="s">
        <v>5</v>
      </c>
      <c r="J30" s="3" t="s">
        <v>6</v>
      </c>
      <c r="K30" s="3" t="s">
        <v>7</v>
      </c>
      <c r="L30" s="3" t="s">
        <v>8</v>
      </c>
      <c r="M30" s="3" t="s">
        <v>9</v>
      </c>
      <c r="N30" s="3" t="s">
        <v>10</v>
      </c>
      <c r="O30" s="3" t="s">
        <v>11</v>
      </c>
      <c r="P30" s="3" t="s">
        <v>12</v>
      </c>
      <c r="Q30" s="4" t="s">
        <v>13</v>
      </c>
    </row>
    <row r="31" spans="2:17" ht="45" x14ac:dyDescent="0.25">
      <c r="B31" s="5" t="s">
        <v>20</v>
      </c>
      <c r="C31" s="10" t="e">
        <f>C6/C$10</f>
        <v>#DIV/0!</v>
      </c>
      <c r="D31" s="11" t="e">
        <f t="shared" ref="D31:E31" si="1">D6/D$10</f>
        <v>#DIV/0!</v>
      </c>
      <c r="E31" s="12" t="e">
        <f t="shared" si="1"/>
        <v>#DIV/0!</v>
      </c>
      <c r="F31" s="10" t="e">
        <f>F6/F$10</f>
        <v>#DIV/0!</v>
      </c>
      <c r="G31" s="11" t="e">
        <f t="shared" ref="G31:O31" si="2">G6/G$10</f>
        <v>#DIV/0!</v>
      </c>
      <c r="H31" s="11" t="e">
        <f t="shared" si="2"/>
        <v>#DIV/0!</v>
      </c>
      <c r="I31" s="11" t="e">
        <f t="shared" si="2"/>
        <v>#DIV/0!</v>
      </c>
      <c r="J31" s="11" t="e">
        <f t="shared" si="2"/>
        <v>#DIV/0!</v>
      </c>
      <c r="K31" s="11" t="e">
        <f t="shared" si="2"/>
        <v>#DIV/0!</v>
      </c>
      <c r="L31" s="11" t="e">
        <f t="shared" si="2"/>
        <v>#DIV/0!</v>
      </c>
      <c r="M31" s="11" t="e">
        <f t="shared" si="2"/>
        <v>#DIV/0!</v>
      </c>
      <c r="N31" s="11" t="e">
        <f t="shared" si="2"/>
        <v>#DIV/0!</v>
      </c>
      <c r="O31" s="11" t="e">
        <f t="shared" si="2"/>
        <v>#DIV/0!</v>
      </c>
      <c r="P31" s="11" t="e">
        <f t="shared" ref="P31:Q31" si="3">P6/P$10</f>
        <v>#DIV/0!</v>
      </c>
      <c r="Q31" s="12" t="e">
        <f t="shared" si="3"/>
        <v>#DIV/0!</v>
      </c>
    </row>
    <row r="32" spans="2:17" x14ac:dyDescent="0.25">
      <c r="B32" s="5" t="s">
        <v>14</v>
      </c>
      <c r="C32" s="9" t="e">
        <f t="shared" ref="C32:E32" si="4">C7/C$10</f>
        <v>#DIV/0!</v>
      </c>
      <c r="D32" s="13" t="e">
        <f t="shared" si="4"/>
        <v>#DIV/0!</v>
      </c>
      <c r="E32" s="14" t="e">
        <f t="shared" si="4"/>
        <v>#DIV/0!</v>
      </c>
      <c r="F32" s="9" t="e">
        <f t="shared" ref="F32:G32" si="5">F7/F$10</f>
        <v>#DIV/0!</v>
      </c>
      <c r="G32" s="13" t="e">
        <f t="shared" si="5"/>
        <v>#DIV/0!</v>
      </c>
      <c r="H32" s="13" t="e">
        <f t="shared" ref="H32:O32" si="6">H7/H$10</f>
        <v>#DIV/0!</v>
      </c>
      <c r="I32" s="13" t="e">
        <f t="shared" si="6"/>
        <v>#DIV/0!</v>
      </c>
      <c r="J32" s="13" t="e">
        <f t="shared" si="6"/>
        <v>#DIV/0!</v>
      </c>
      <c r="K32" s="13" t="e">
        <f t="shared" si="6"/>
        <v>#DIV/0!</v>
      </c>
      <c r="L32" s="13" t="e">
        <f t="shared" si="6"/>
        <v>#DIV/0!</v>
      </c>
      <c r="M32" s="13" t="e">
        <f t="shared" si="6"/>
        <v>#DIV/0!</v>
      </c>
      <c r="N32" s="13" t="e">
        <f t="shared" si="6"/>
        <v>#DIV/0!</v>
      </c>
      <c r="O32" s="13" t="e">
        <f t="shared" si="6"/>
        <v>#DIV/0!</v>
      </c>
      <c r="P32" s="13" t="e">
        <f t="shared" ref="P32:Q32" si="7">P7/P$10</f>
        <v>#DIV/0!</v>
      </c>
      <c r="Q32" s="14" t="e">
        <f t="shared" si="7"/>
        <v>#DIV/0!</v>
      </c>
    </row>
    <row r="33" spans="2:17" x14ac:dyDescent="0.25">
      <c r="B33" s="5" t="s">
        <v>15</v>
      </c>
      <c r="C33" s="9" t="e">
        <f t="shared" ref="C33:E33" si="8">C8/C$10</f>
        <v>#DIV/0!</v>
      </c>
      <c r="D33" s="13" t="e">
        <f t="shared" si="8"/>
        <v>#DIV/0!</v>
      </c>
      <c r="E33" s="14" t="e">
        <f t="shared" si="8"/>
        <v>#DIV/0!</v>
      </c>
      <c r="F33" s="9" t="e">
        <f t="shared" ref="F33:G33" si="9">F8/F$10</f>
        <v>#DIV/0!</v>
      </c>
      <c r="G33" s="13" t="e">
        <f t="shared" si="9"/>
        <v>#DIV/0!</v>
      </c>
      <c r="H33" s="13" t="e">
        <f t="shared" ref="H33:O33" si="10">H8/H$10</f>
        <v>#DIV/0!</v>
      </c>
      <c r="I33" s="13" t="e">
        <f t="shared" si="10"/>
        <v>#DIV/0!</v>
      </c>
      <c r="J33" s="13" t="e">
        <f t="shared" si="10"/>
        <v>#DIV/0!</v>
      </c>
      <c r="K33" s="13" t="e">
        <f t="shared" si="10"/>
        <v>#DIV/0!</v>
      </c>
      <c r="L33" s="13" t="e">
        <f t="shared" si="10"/>
        <v>#DIV/0!</v>
      </c>
      <c r="M33" s="13" t="e">
        <f t="shared" si="10"/>
        <v>#DIV/0!</v>
      </c>
      <c r="N33" s="13" t="e">
        <f t="shared" si="10"/>
        <v>#DIV/0!</v>
      </c>
      <c r="O33" s="13" t="e">
        <f t="shared" si="10"/>
        <v>#DIV/0!</v>
      </c>
      <c r="P33" s="13" t="e">
        <f t="shared" ref="P33:Q33" si="11">P8/P$10</f>
        <v>#DIV/0!</v>
      </c>
      <c r="Q33" s="14" t="e">
        <f t="shared" si="11"/>
        <v>#DIV/0!</v>
      </c>
    </row>
    <row r="34" spans="2:17" ht="15.75" thickBot="1" x14ac:dyDescent="0.3">
      <c r="B34" s="5" t="s">
        <v>16</v>
      </c>
      <c r="C34" s="15" t="e">
        <f t="shared" ref="C34:E34" si="12">C9/C$10</f>
        <v>#DIV/0!</v>
      </c>
      <c r="D34" s="16" t="e">
        <f t="shared" si="12"/>
        <v>#DIV/0!</v>
      </c>
      <c r="E34" s="17" t="e">
        <f t="shared" si="12"/>
        <v>#DIV/0!</v>
      </c>
      <c r="F34" s="15" t="e">
        <f t="shared" ref="F34:G34" si="13">F9/F$10</f>
        <v>#DIV/0!</v>
      </c>
      <c r="G34" s="16" t="e">
        <f t="shared" si="13"/>
        <v>#DIV/0!</v>
      </c>
      <c r="H34" s="16" t="e">
        <f t="shared" ref="H34:O34" si="14">H9/H$10</f>
        <v>#DIV/0!</v>
      </c>
      <c r="I34" s="16" t="e">
        <f t="shared" si="14"/>
        <v>#DIV/0!</v>
      </c>
      <c r="J34" s="16" t="e">
        <f t="shared" si="14"/>
        <v>#DIV/0!</v>
      </c>
      <c r="K34" s="16" t="e">
        <f t="shared" si="14"/>
        <v>#DIV/0!</v>
      </c>
      <c r="L34" s="16" t="e">
        <f t="shared" si="14"/>
        <v>#DIV/0!</v>
      </c>
      <c r="M34" s="16" t="e">
        <f t="shared" si="14"/>
        <v>#DIV/0!</v>
      </c>
      <c r="N34" s="16" t="e">
        <f t="shared" si="14"/>
        <v>#DIV/0!</v>
      </c>
      <c r="O34" s="16" t="e">
        <f t="shared" si="14"/>
        <v>#DIV/0!</v>
      </c>
      <c r="P34" s="16" t="e">
        <f t="shared" ref="P34:Q34" si="15">P9/P$10</f>
        <v>#DIV/0!</v>
      </c>
      <c r="Q34" s="17" t="e">
        <f t="shared" si="15"/>
        <v>#DIV/0!</v>
      </c>
    </row>
    <row r="35" spans="2:17" ht="16.5" thickBot="1" x14ac:dyDescent="0.3">
      <c r="B35" s="6" t="s">
        <v>19</v>
      </c>
      <c r="C35" s="18" t="e">
        <f>SUM(C31:C34)</f>
        <v>#DIV/0!</v>
      </c>
      <c r="D35" s="19" t="e">
        <f t="shared" ref="D35" si="16">SUM(D31:D34)</f>
        <v>#DIV/0!</v>
      </c>
      <c r="E35" s="20" t="e">
        <f t="shared" ref="E35" si="17">SUM(E31:E34)</f>
        <v>#DIV/0!</v>
      </c>
      <c r="F35" s="18" t="e">
        <f t="shared" ref="F35" si="18">SUM(F31:F34)</f>
        <v>#DIV/0!</v>
      </c>
      <c r="G35" s="19" t="e">
        <f t="shared" ref="G35" si="19">SUM(G31:G34)</f>
        <v>#DIV/0!</v>
      </c>
      <c r="H35" s="19" t="e">
        <f t="shared" ref="H35" si="20">SUM(H31:H34)</f>
        <v>#DIV/0!</v>
      </c>
      <c r="I35" s="19" t="e">
        <f t="shared" ref="I35" si="21">SUM(I31:I34)</f>
        <v>#DIV/0!</v>
      </c>
      <c r="J35" s="19" t="e">
        <f t="shared" ref="J35" si="22">SUM(J31:J34)</f>
        <v>#DIV/0!</v>
      </c>
      <c r="K35" s="19" t="e">
        <f t="shared" ref="K35" si="23">SUM(K31:K34)</f>
        <v>#DIV/0!</v>
      </c>
      <c r="L35" s="19" t="e">
        <f t="shared" ref="L35" si="24">SUM(L31:L34)</f>
        <v>#DIV/0!</v>
      </c>
      <c r="M35" s="19" t="e">
        <f t="shared" ref="M35" si="25">SUM(M31:M34)</f>
        <v>#DIV/0!</v>
      </c>
      <c r="N35" s="19" t="e">
        <f t="shared" ref="N35" si="26">SUM(N31:N34)</f>
        <v>#DIV/0!</v>
      </c>
      <c r="O35" s="19" t="e">
        <f t="shared" ref="O35" si="27">SUM(O31:O34)</f>
        <v>#DIV/0!</v>
      </c>
      <c r="P35" s="19" t="e">
        <f t="shared" ref="P35" si="28">SUM(P31:P34)</f>
        <v>#DIV/0!</v>
      </c>
      <c r="Q35" s="20" t="e">
        <f t="shared" ref="Q35" si="29">SUM(Q31:Q34)</f>
        <v>#DIV/0!</v>
      </c>
    </row>
    <row r="36" spans="2:17" ht="16.5" thickBot="1" x14ac:dyDescent="0.3">
      <c r="B36" s="6" t="s">
        <v>21</v>
      </c>
      <c r="C36" s="18" t="e">
        <f>C35-C34</f>
        <v>#DIV/0!</v>
      </c>
      <c r="D36" s="19" t="e">
        <f t="shared" ref="D36:Q36" si="30">D35-D34</f>
        <v>#DIV/0!</v>
      </c>
      <c r="E36" s="20" t="e">
        <f t="shared" si="30"/>
        <v>#DIV/0!</v>
      </c>
      <c r="F36" s="18" t="e">
        <f t="shared" si="30"/>
        <v>#DIV/0!</v>
      </c>
      <c r="G36" s="19" t="e">
        <f t="shared" si="30"/>
        <v>#DIV/0!</v>
      </c>
      <c r="H36" s="19" t="e">
        <f t="shared" si="30"/>
        <v>#DIV/0!</v>
      </c>
      <c r="I36" s="19" t="e">
        <f t="shared" si="30"/>
        <v>#DIV/0!</v>
      </c>
      <c r="J36" s="19" t="e">
        <f t="shared" si="30"/>
        <v>#DIV/0!</v>
      </c>
      <c r="K36" s="19" t="e">
        <f t="shared" si="30"/>
        <v>#DIV/0!</v>
      </c>
      <c r="L36" s="19" t="e">
        <f t="shared" si="30"/>
        <v>#DIV/0!</v>
      </c>
      <c r="M36" s="19" t="e">
        <f t="shared" si="30"/>
        <v>#DIV/0!</v>
      </c>
      <c r="N36" s="19" t="e">
        <f t="shared" si="30"/>
        <v>#DIV/0!</v>
      </c>
      <c r="O36" s="19" t="e">
        <f t="shared" si="30"/>
        <v>#DIV/0!</v>
      </c>
      <c r="P36" s="19" t="e">
        <f t="shared" si="30"/>
        <v>#DIV/0!</v>
      </c>
      <c r="Q36" s="20" t="e">
        <f t="shared" si="30"/>
        <v>#DIV/0!</v>
      </c>
    </row>
    <row r="37" spans="2:17" ht="19.5" thickBot="1" x14ac:dyDescent="0.35">
      <c r="B37" s="25" t="s">
        <v>22</v>
      </c>
      <c r="C37" s="22" t="e">
        <f>C34+C33</f>
        <v>#DIV/0!</v>
      </c>
      <c r="D37" s="23" t="e">
        <f t="shared" ref="D37:Q37" si="31">D34+D33</f>
        <v>#DIV/0!</v>
      </c>
      <c r="E37" s="24" t="e">
        <f t="shared" si="31"/>
        <v>#DIV/0!</v>
      </c>
      <c r="F37" s="23" t="e">
        <f t="shared" si="31"/>
        <v>#DIV/0!</v>
      </c>
      <c r="G37" s="23" t="e">
        <f t="shared" si="31"/>
        <v>#DIV/0!</v>
      </c>
      <c r="H37" s="23" t="e">
        <f t="shared" si="31"/>
        <v>#DIV/0!</v>
      </c>
      <c r="I37" s="23" t="e">
        <f t="shared" si="31"/>
        <v>#DIV/0!</v>
      </c>
      <c r="J37" s="23" t="e">
        <f t="shared" si="31"/>
        <v>#DIV/0!</v>
      </c>
      <c r="K37" s="23" t="e">
        <f t="shared" si="31"/>
        <v>#DIV/0!</v>
      </c>
      <c r="L37" s="23" t="e">
        <f t="shared" si="31"/>
        <v>#DIV/0!</v>
      </c>
      <c r="M37" s="23" t="e">
        <f t="shared" si="31"/>
        <v>#DIV/0!</v>
      </c>
      <c r="N37" s="23" t="e">
        <f t="shared" si="31"/>
        <v>#DIV/0!</v>
      </c>
      <c r="O37" s="23" t="e">
        <f t="shared" si="31"/>
        <v>#DIV/0!</v>
      </c>
      <c r="P37" s="23" t="e">
        <f t="shared" si="31"/>
        <v>#DIV/0!</v>
      </c>
      <c r="Q37" s="24" t="e">
        <f t="shared" si="31"/>
        <v>#DIV/0!</v>
      </c>
    </row>
  </sheetData>
  <mergeCells count="4">
    <mergeCell ref="C4:E4"/>
    <mergeCell ref="F4:Q4"/>
    <mergeCell ref="C29:E29"/>
    <mergeCell ref="F29:Q29"/>
  </mergeCells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10" sqref="L10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5" sqref="M15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Entry</vt:lpstr>
      <vt:lpstr>Any ACT Graph</vt:lpstr>
      <vt:lpstr>Optimal ACT Graph</vt:lpstr>
    </vt:vector>
  </TitlesOfParts>
  <Company>USF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Sappenfield, William</dc:creator>
  <cp:lastModifiedBy>Sappenfield, William</cp:lastModifiedBy>
  <dcterms:created xsi:type="dcterms:W3CDTF">2016-09-23T03:39:52Z</dcterms:created>
  <dcterms:modified xsi:type="dcterms:W3CDTF">2016-10-04T17:43:05Z</dcterms:modified>
</cp:coreProperties>
</file>