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ubio1\Box\FPQC NAS Initiative\Key Drivers, Measures, etc\"/>
    </mc:Choice>
  </mc:AlternateContent>
  <bookViews>
    <workbookView xWindow="0" yWindow="0" windowWidth="28800" windowHeight="12330"/>
  </bookViews>
  <sheets>
    <sheet name="Education" sheetId="1" r:id="rId1"/>
    <sheet name="Inter-rater reliabilit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C15" i="1"/>
  <c r="D15" i="1"/>
  <c r="D17" i="1"/>
  <c r="D16" i="1"/>
  <c r="N3" i="2" l="1"/>
  <c r="N16" i="2" s="1"/>
  <c r="O3" i="2"/>
  <c r="O16" i="2" s="1"/>
  <c r="P3" i="2"/>
  <c r="P16" i="2" s="1"/>
  <c r="Q3" i="2"/>
  <c r="Q16" i="2" s="1"/>
  <c r="R3" i="2"/>
  <c r="R16" i="2" s="1"/>
  <c r="M3" i="2"/>
  <c r="M16" i="2" s="1"/>
  <c r="C17" i="1" l="1"/>
  <c r="C16" i="1"/>
</calcChain>
</file>

<file path=xl/sharedStrings.xml><?xml version="1.0" encoding="utf-8"?>
<sst xmlns="http://schemas.openxmlformats.org/spreadsheetml/2006/main" count="49" uniqueCount="24">
  <si>
    <t>NAS education bundle compliance for staff and provider</t>
  </si>
  <si>
    <t>Trauma-informed care</t>
  </si>
  <si>
    <t>Psychology of addiction</t>
  </si>
  <si>
    <t>Motivational interviewing</t>
  </si>
  <si>
    <t>NAS symptoms, scoring, and non-pharmacologic techniques</t>
  </si>
  <si>
    <t>NAS Inter-rater reliability score</t>
  </si>
  <si>
    <t>Denominator: Total number of current nurses caring for NAS infants to date</t>
  </si>
  <si>
    <t>Cumulative percent of nurses who have demostrated ≥90% inter-rater reliability with your institution's NAS scoring tool</t>
  </si>
  <si>
    <t>Nurse Name</t>
  </si>
  <si>
    <r>
      <rPr>
        <b/>
        <sz val="16"/>
        <color theme="1"/>
        <rFont val="Calibri"/>
        <family val="2"/>
        <scheme val="minor"/>
      </rPr>
      <t xml:space="preserve">Q1-19
</t>
    </r>
    <r>
      <rPr>
        <b/>
        <sz val="11"/>
        <color theme="1"/>
        <rFont val="Calibri"/>
        <family val="2"/>
        <scheme val="minor"/>
      </rPr>
      <t>Jan-Mar</t>
    </r>
  </si>
  <si>
    <r>
      <t xml:space="preserve">Q2-19
</t>
    </r>
    <r>
      <rPr>
        <b/>
        <sz val="11"/>
        <color theme="1"/>
        <rFont val="Calibri"/>
        <family val="2"/>
        <scheme val="minor"/>
      </rPr>
      <t>Apr-Jun</t>
    </r>
  </si>
  <si>
    <r>
      <t xml:space="preserve">Q3-19
</t>
    </r>
    <r>
      <rPr>
        <b/>
        <sz val="11"/>
        <color theme="1"/>
        <rFont val="Calibri"/>
        <family val="2"/>
        <scheme val="minor"/>
      </rPr>
      <t>Jul-Sep</t>
    </r>
  </si>
  <si>
    <r>
      <t xml:space="preserve">Q4-19
</t>
    </r>
    <r>
      <rPr>
        <b/>
        <sz val="11"/>
        <color theme="1"/>
        <rFont val="Calibri"/>
        <family val="2"/>
        <scheme val="minor"/>
      </rPr>
      <t>Oct-Dec</t>
    </r>
  </si>
  <si>
    <r>
      <rPr>
        <b/>
        <sz val="16"/>
        <color theme="1"/>
        <rFont val="Calibri"/>
        <family val="2"/>
        <scheme val="minor"/>
      </rPr>
      <t xml:space="preserve">Q1-20
</t>
    </r>
    <r>
      <rPr>
        <b/>
        <sz val="11"/>
        <color theme="1"/>
        <rFont val="Calibri"/>
        <family val="2"/>
        <scheme val="minor"/>
      </rPr>
      <t>Jan-Mar</t>
    </r>
  </si>
  <si>
    <r>
      <t xml:space="preserve">Q2-20
</t>
    </r>
    <r>
      <rPr>
        <b/>
        <sz val="11"/>
        <color theme="1"/>
        <rFont val="Calibri"/>
        <family val="2"/>
        <scheme val="minor"/>
      </rPr>
      <t>Apr-Jun</t>
    </r>
  </si>
  <si>
    <r>
      <t xml:space="preserve">Numerator: Number of nurses who have demostrated </t>
    </r>
    <r>
      <rPr>
        <b/>
        <sz val="14"/>
        <color rgb="FF000000"/>
        <rFont val="Calibri"/>
        <family val="2"/>
      </rPr>
      <t xml:space="preserve">≥90% inter-rater reliability with your institution's NAS scoring tool </t>
    </r>
  </si>
  <si>
    <t>Nurses</t>
  </si>
  <si>
    <r>
      <t xml:space="preserve">Specific Numerator: Number of nurses who </t>
    </r>
    <r>
      <rPr>
        <b/>
        <u/>
        <sz val="15"/>
        <color rgb="FF000000"/>
        <rFont val="Calibri"/>
        <family val="2"/>
        <scheme val="minor"/>
      </rPr>
      <t>received education on:</t>
    </r>
  </si>
  <si>
    <r>
      <t xml:space="preserve">Specific Numerator: Number of advance practice nurses (ARNPs, PAs), and physicians who </t>
    </r>
    <r>
      <rPr>
        <b/>
        <u/>
        <sz val="15"/>
        <color rgb="FF000000"/>
        <rFont val="Calibri"/>
        <family val="2"/>
        <scheme val="minor"/>
      </rPr>
      <t>received education on:</t>
    </r>
  </si>
  <si>
    <r>
      <t xml:space="preserve">Common denominator: </t>
    </r>
    <r>
      <rPr>
        <b/>
        <u/>
        <sz val="15"/>
        <color rgb="FF000000"/>
        <rFont val="Calibri"/>
        <family val="2"/>
        <scheme val="minor"/>
      </rPr>
      <t>Total number</t>
    </r>
    <r>
      <rPr>
        <b/>
        <sz val="15"/>
        <color rgb="FF000000"/>
        <rFont val="Calibri"/>
        <family val="2"/>
        <scheme val="minor"/>
      </rPr>
      <t xml:space="preserve"> of nurses who care for NAS infants to date</t>
    </r>
  </si>
  <si>
    <t>NAS signs, scoring, and nonpharmacologic techniques</t>
  </si>
  <si>
    <r>
      <t xml:space="preserve">Common denominator: </t>
    </r>
    <r>
      <rPr>
        <b/>
        <u/>
        <sz val="15"/>
        <color rgb="FF000000"/>
        <rFont val="Calibri"/>
        <family val="2"/>
        <scheme val="minor"/>
      </rPr>
      <t>Total number</t>
    </r>
    <r>
      <rPr>
        <b/>
        <sz val="15"/>
        <color rgb="FF000000"/>
        <rFont val="Calibri"/>
        <family val="2"/>
        <scheme val="minor"/>
      </rPr>
      <t xml:space="preserve"> of advanced practice nurses (ANRPs, PAs) and physicians who care for NAS infants to date</t>
    </r>
  </si>
  <si>
    <t>Please report the cumulative percent of nurses and providers who received education on each of the following topics of the NAS education bundle to date:</t>
  </si>
  <si>
    <t>ARNPs, PAs, MDs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</si>
</sst>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u/>
      <sz val="15"/>
      <color rgb="FF000000"/>
      <name val="Calibri"/>
      <family val="2"/>
    </font>
    <font>
      <b/>
      <sz val="13"/>
      <color theme="1"/>
      <name val="Arial"/>
      <family val="2"/>
    </font>
    <font>
      <b/>
      <u/>
      <sz val="15"/>
      <color rgb="FF000000"/>
      <name val="Calibri"/>
      <family val="2"/>
      <scheme val="minor"/>
    </font>
    <font>
      <b/>
      <sz val="16"/>
      <color rgb="FFFFFFFF"/>
      <name val="Arial"/>
      <family val="2"/>
    </font>
    <font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23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67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EA86A"/>
        <bgColor indexed="64"/>
      </patternFill>
    </fill>
    <fill>
      <patternFill patternType="solid">
        <fgColor rgb="FFDBCFAD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Fill="1"/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8" fillId="5" borderId="4" xfId="0" applyFont="1" applyFill="1" applyBorder="1" applyAlignment="1">
      <alignment horizontal="center" vertical="center" wrapText="1"/>
    </xf>
    <xf numFmtId="9" fontId="1" fillId="5" borderId="0" xfId="0" applyNumberFormat="1" applyFont="1" applyFill="1" applyAlignment="1">
      <alignment horizontal="center" vertical="center" wrapText="1"/>
    </xf>
    <xf numFmtId="9" fontId="8" fillId="5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/>
    <xf numFmtId="9" fontId="1" fillId="0" borderId="5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9" fontId="4" fillId="3" borderId="15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4" borderId="13" xfId="0" applyNumberFormat="1" applyFont="1" applyFill="1" applyBorder="1" applyAlignment="1">
      <alignment horizontal="center" vertical="center" wrapText="1"/>
    </xf>
    <xf numFmtId="9" fontId="4" fillId="4" borderId="15" xfId="0" applyNumberFormat="1" applyFont="1" applyFill="1" applyBorder="1" applyAlignment="1">
      <alignment horizontal="center" vertical="center" wrapText="1"/>
    </xf>
    <xf numFmtId="9" fontId="4" fillId="4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4" xfId="0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9" fontId="8" fillId="5" borderId="0" xfId="0" applyNumberFormat="1" applyFont="1" applyFill="1" applyAlignment="1">
      <alignment horizontal="center" vertical="center" wrapText="1"/>
    </xf>
    <xf numFmtId="9" fontId="8" fillId="5" borderId="0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9" fontId="1" fillId="5" borderId="0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9" fontId="1" fillId="5" borderId="0" xfId="0" applyNumberFormat="1" applyFont="1" applyFill="1" applyAlignment="1">
      <alignment horizontal="center" vertical="center" wrapText="1"/>
    </xf>
    <xf numFmtId="9" fontId="13" fillId="5" borderId="6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CFAD"/>
      <color rgb="FFBEA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3827971</xdr:colOff>
      <xdr:row>0</xdr:row>
      <xdr:rowOff>566107</xdr:rowOff>
    </xdr:from>
    <xdr:to>
      <xdr:col>3</xdr:col>
      <xdr:colOff>476250</xdr:colOff>
      <xdr:row>2</xdr:row>
      <xdr:rowOff>494221</xdr:rowOff>
    </xdr:to>
    <xdr:sp macro="" textlink="">
      <xdr:nvSpPr>
        <xdr:cNvPr id="2" name="Down Arrow 1"/>
        <xdr:cNvSpPr/>
      </xdr:nvSpPr>
      <xdr:spPr>
        <a:xfrm>
          <a:off x="4214363" y="566107"/>
          <a:ext cx="1536580" cy="1069317"/>
        </a:xfrm>
        <a:prstGeom prst="downArrow">
          <a:avLst>
            <a:gd name="adj1" fmla="val 50000"/>
            <a:gd name="adj2" fmla="val 50662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300"/>
            <a:t>Enter number here</a:t>
          </a:r>
        </a:p>
      </xdr:txBody>
    </xdr:sp>
    <xdr:clientData/>
  </xdr:twoCellAnchor>
  <xdr:twoCellAnchor>
    <xdr:from>
      <xdr:col>5</xdr:col>
      <xdr:colOff>80872</xdr:colOff>
      <xdr:row>12</xdr:row>
      <xdr:rowOff>296534</xdr:rowOff>
    </xdr:from>
    <xdr:to>
      <xdr:col>5</xdr:col>
      <xdr:colOff>1599481</xdr:colOff>
      <xdr:row>16</xdr:row>
      <xdr:rowOff>233633</xdr:rowOff>
    </xdr:to>
    <xdr:sp macro="" textlink="">
      <xdr:nvSpPr>
        <xdr:cNvPr id="4" name="Down Arrow 3"/>
        <xdr:cNvSpPr/>
      </xdr:nvSpPr>
      <xdr:spPr>
        <a:xfrm rot="5400000">
          <a:off x="6496769" y="5085991"/>
          <a:ext cx="1482665" cy="1518609"/>
        </a:xfrm>
        <a:prstGeom prst="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819150</xdr:colOff>
      <xdr:row>20</xdr:row>
      <xdr:rowOff>0</xdr:rowOff>
    </xdr:from>
    <xdr:to>
      <xdr:col>3</xdr:col>
      <xdr:colOff>1400175</xdr:colOff>
      <xdr:row>20</xdr:row>
      <xdr:rowOff>0</xdr:rowOff>
    </xdr:to>
    <xdr:sp macro="" textlink="">
      <xdr:nvSpPr>
        <xdr:cNvPr id="7" name="Rectangle 6"/>
        <xdr:cNvSpPr/>
      </xdr:nvSpPr>
      <xdr:spPr>
        <a:xfrm>
          <a:off x="9782175" y="5724525"/>
          <a:ext cx="581025" cy="142875"/>
        </a:xfrm>
        <a:prstGeom prst="rect">
          <a:avLst/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817713</xdr:colOff>
      <xdr:row>19</xdr:row>
      <xdr:rowOff>233632</xdr:rowOff>
    </xdr:from>
    <xdr:to>
      <xdr:col>3</xdr:col>
      <xdr:colOff>1401793</xdr:colOff>
      <xdr:row>19</xdr:row>
      <xdr:rowOff>314505</xdr:rowOff>
    </xdr:to>
    <xdr:sp macro="" textlink="">
      <xdr:nvSpPr>
        <xdr:cNvPr id="8" name="Rectangle 7"/>
        <xdr:cNvSpPr/>
      </xdr:nvSpPr>
      <xdr:spPr>
        <a:xfrm>
          <a:off x="9785590" y="5175849"/>
          <a:ext cx="584080" cy="80873"/>
        </a:xfrm>
        <a:prstGeom prst="rect">
          <a:avLst/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3792029</xdr:colOff>
      <xdr:row>1</xdr:row>
      <xdr:rowOff>8987</xdr:rowOff>
    </xdr:from>
    <xdr:to>
      <xdr:col>7</xdr:col>
      <xdr:colOff>494222</xdr:colOff>
      <xdr:row>2</xdr:row>
      <xdr:rowOff>532862</xdr:rowOff>
    </xdr:to>
    <xdr:sp macro="" textlink="">
      <xdr:nvSpPr>
        <xdr:cNvPr id="10" name="Down Arrow 9"/>
        <xdr:cNvSpPr/>
      </xdr:nvSpPr>
      <xdr:spPr>
        <a:xfrm>
          <a:off x="10342713" y="575095"/>
          <a:ext cx="1536580" cy="1098970"/>
        </a:xfrm>
        <a:prstGeom prst="downArrow">
          <a:avLst>
            <a:gd name="adj1" fmla="val 50000"/>
            <a:gd name="adj2" fmla="val 50662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300"/>
            <a:t>Enter number here</a:t>
          </a:r>
        </a:p>
      </xdr:txBody>
    </xdr:sp>
    <xdr:clientData/>
  </xdr:twoCellAnchor>
  <xdr:oneCellAnchor>
    <xdr:from>
      <xdr:col>5</xdr:col>
      <xdr:colOff>251604</xdr:colOff>
      <xdr:row>13</xdr:row>
      <xdr:rowOff>260591</xdr:rowOff>
    </xdr:from>
    <xdr:ext cx="1464691" cy="655949"/>
    <xdr:sp macro="" textlink="">
      <xdr:nvSpPr>
        <xdr:cNvPr id="11" name="TextBox 10"/>
        <xdr:cNvSpPr txBox="1"/>
      </xdr:nvSpPr>
      <xdr:spPr>
        <a:xfrm>
          <a:off x="6649529" y="5544270"/>
          <a:ext cx="1464691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 b="1"/>
            <a:t>Report to FPQC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1114425</xdr:colOff>
      <xdr:row>12</xdr:row>
      <xdr:rowOff>190498</xdr:rowOff>
    </xdr:from>
    <xdr:to>
      <xdr:col>12</xdr:col>
      <xdr:colOff>0</xdr:colOff>
      <xdr:row>19</xdr:row>
      <xdr:rowOff>19049</xdr:rowOff>
    </xdr:to>
    <xdr:grpSp>
      <xdr:nvGrpSpPr>
        <xdr:cNvPr id="6" name="Group 5"/>
        <xdr:cNvGrpSpPr/>
      </xdr:nvGrpSpPr>
      <xdr:grpSpPr>
        <a:xfrm>
          <a:off x="7734300" y="3524248"/>
          <a:ext cx="628650" cy="1219201"/>
          <a:chOff x="7839075" y="3714748"/>
          <a:chExt cx="628650" cy="1219201"/>
        </a:xfrm>
      </xdr:grpSpPr>
      <xdr:sp macro="" textlink="">
        <xdr:nvSpPr>
          <xdr:cNvPr id="4" name="Down Arrow 3"/>
          <xdr:cNvSpPr/>
        </xdr:nvSpPr>
        <xdr:spPr>
          <a:xfrm rot="16200000">
            <a:off x="7575611" y="4041835"/>
            <a:ext cx="1219201" cy="565027"/>
          </a:xfrm>
          <a:prstGeom prst="downArrow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" name="TextBox 1"/>
          <xdr:cNvSpPr txBox="1"/>
        </xdr:nvSpPr>
        <xdr:spPr>
          <a:xfrm>
            <a:off x="7839075" y="4019550"/>
            <a:ext cx="628650" cy="6667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sz="1200" b="1"/>
              <a:t>Report to FPQC</a:t>
            </a:r>
          </a:p>
        </xdr:txBody>
      </xdr:sp>
    </xdr:grpSp>
    <xdr:clientData/>
  </xdr:twoCellAnchor>
  <xdr:twoCellAnchor>
    <xdr:from>
      <xdr:col>10</xdr:col>
      <xdr:colOff>1028700</xdr:colOff>
      <xdr:row>6</xdr:row>
      <xdr:rowOff>180975</xdr:rowOff>
    </xdr:from>
    <xdr:to>
      <xdr:col>12</xdr:col>
      <xdr:colOff>0</xdr:colOff>
      <xdr:row>11</xdr:row>
      <xdr:rowOff>19051</xdr:rowOff>
    </xdr:to>
    <xdr:grpSp>
      <xdr:nvGrpSpPr>
        <xdr:cNvPr id="7" name="Group 6"/>
        <xdr:cNvGrpSpPr/>
      </xdr:nvGrpSpPr>
      <xdr:grpSpPr>
        <a:xfrm>
          <a:off x="7648575" y="2247900"/>
          <a:ext cx="714375" cy="904876"/>
          <a:chOff x="7781925" y="3714748"/>
          <a:chExt cx="714375" cy="1219201"/>
        </a:xfrm>
      </xdr:grpSpPr>
      <xdr:sp macro="" textlink="">
        <xdr:nvSpPr>
          <xdr:cNvPr id="8" name="Down Arrow 7"/>
          <xdr:cNvSpPr/>
        </xdr:nvSpPr>
        <xdr:spPr>
          <a:xfrm rot="16200000">
            <a:off x="7575611" y="4041835"/>
            <a:ext cx="1219201" cy="565027"/>
          </a:xfrm>
          <a:prstGeom prst="downArrow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7781925" y="4135053"/>
            <a:ext cx="714375" cy="6667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sz="1200" b="1">
                <a:solidFill>
                  <a:sysClr val="windowText" lastClr="000000"/>
                </a:solidFill>
              </a:rPr>
              <a:t>Enter #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26"/>
  <sheetViews>
    <sheetView tabSelected="1" zoomScale="106" zoomScaleNormal="106" workbookViewId="0">
      <selection activeCell="F12" sqref="F12"/>
    </sheetView>
  </sheetViews>
  <sheetFormatPr defaultRowHeight="19.5" x14ac:dyDescent="0.25"/>
  <cols>
    <col min="1" max="1" width="4.85546875" customWidth="1"/>
    <col min="2" max="2" width="64.140625" customWidth="1"/>
    <col min="3" max="3" width="12.42578125" style="7" customWidth="1"/>
    <col min="4" max="4" width="9" customWidth="1"/>
    <col min="5" max="5" width="5.5703125" customWidth="1"/>
    <col min="6" max="6" width="63.28515625" customWidth="1"/>
    <col min="7" max="7" width="10.28515625" customWidth="1"/>
    <col min="8" max="8" width="14.140625" customWidth="1"/>
  </cols>
  <sheetData>
    <row r="1" spans="1:9" ht="44.2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</row>
    <row r="2" spans="1:9" ht="36" customHeight="1" x14ac:dyDescent="0.3">
      <c r="A2" s="2"/>
      <c r="B2" s="1"/>
      <c r="E2" s="15"/>
      <c r="F2" s="15"/>
    </row>
    <row r="3" spans="1:9" ht="46.5" customHeight="1" x14ac:dyDescent="0.25">
      <c r="A3" s="32" t="s">
        <v>17</v>
      </c>
      <c r="B3" s="32"/>
      <c r="C3" s="8"/>
      <c r="E3" s="35" t="s">
        <v>18</v>
      </c>
      <c r="F3" s="36"/>
      <c r="G3" s="8"/>
    </row>
    <row r="4" spans="1:9" ht="27.75" customHeight="1" x14ac:dyDescent="0.25">
      <c r="A4" s="3"/>
      <c r="B4" s="27" t="s">
        <v>1</v>
      </c>
      <c r="C4" s="19"/>
      <c r="E4" s="3"/>
      <c r="F4" s="5" t="s">
        <v>1</v>
      </c>
      <c r="G4" s="6"/>
    </row>
    <row r="5" spans="1:9" ht="24.75" customHeight="1" x14ac:dyDescent="0.25">
      <c r="A5" s="3"/>
      <c r="B5" s="28" t="s">
        <v>2</v>
      </c>
      <c r="C5" s="19"/>
      <c r="E5" s="3"/>
      <c r="F5" s="4" t="s">
        <v>2</v>
      </c>
      <c r="G5" s="6"/>
    </row>
    <row r="6" spans="1:9" ht="23.25" customHeight="1" x14ac:dyDescent="0.25">
      <c r="A6" s="3"/>
      <c r="B6" s="28" t="s">
        <v>3</v>
      </c>
      <c r="C6" s="19"/>
      <c r="E6" s="3"/>
      <c r="F6" s="4" t="s">
        <v>3</v>
      </c>
      <c r="G6" s="6"/>
    </row>
    <row r="7" spans="1:9" ht="27.75" customHeight="1" x14ac:dyDescent="0.25">
      <c r="A7" s="3"/>
      <c r="B7" s="28" t="s">
        <v>20</v>
      </c>
      <c r="C7" s="19"/>
      <c r="E7" s="3"/>
      <c r="F7" s="4" t="s">
        <v>20</v>
      </c>
      <c r="G7" s="6"/>
    </row>
    <row r="8" spans="1:9" ht="17.25" customHeight="1" x14ac:dyDescent="0.25">
      <c r="E8" s="15"/>
      <c r="F8" s="15"/>
      <c r="G8" s="7"/>
    </row>
    <row r="9" spans="1:9" ht="31.5" customHeight="1" x14ac:dyDescent="0.25">
      <c r="A9" s="32" t="s">
        <v>19</v>
      </c>
      <c r="B9" s="32"/>
      <c r="C9" s="37"/>
      <c r="E9" s="38" t="s">
        <v>21</v>
      </c>
      <c r="F9" s="38"/>
      <c r="G9" s="39"/>
    </row>
    <row r="10" spans="1:9" ht="24" customHeight="1" x14ac:dyDescent="0.25">
      <c r="A10" s="32"/>
      <c r="B10" s="32"/>
      <c r="C10" s="37"/>
      <c r="E10" s="38"/>
      <c r="F10" s="38"/>
      <c r="G10" s="39"/>
      <c r="H10" s="15"/>
      <c r="I10" s="15"/>
    </row>
    <row r="11" spans="1:9" ht="29.25" customHeight="1" thickBot="1" x14ac:dyDescent="0.3"/>
    <row r="12" spans="1:9" s="15" customFormat="1" ht="45.75" customHeight="1" x14ac:dyDescent="0.25">
      <c r="B12" s="29" t="s">
        <v>22</v>
      </c>
      <c r="C12" s="30"/>
      <c r="D12" s="30"/>
      <c r="E12" s="31"/>
    </row>
    <row r="13" spans="1:9" ht="37.5" customHeight="1" x14ac:dyDescent="0.25">
      <c r="B13" s="23"/>
      <c r="C13" s="21" t="s">
        <v>16</v>
      </c>
      <c r="D13" s="40" t="s">
        <v>23</v>
      </c>
      <c r="E13" s="41"/>
    </row>
    <row r="14" spans="1:9" ht="30" customHeight="1" x14ac:dyDescent="0.25">
      <c r="B14" s="24" t="s">
        <v>1</v>
      </c>
      <c r="C14" s="22" t="e">
        <f>C4/C9</f>
        <v>#DIV/0!</v>
      </c>
      <c r="D14" s="42" t="e">
        <f>G4/G9</f>
        <v>#DIV/0!</v>
      </c>
      <c r="E14" s="43"/>
    </row>
    <row r="15" spans="1:9" ht="24" customHeight="1" x14ac:dyDescent="0.25">
      <c r="B15" s="24" t="s">
        <v>2</v>
      </c>
      <c r="C15" s="22" t="e">
        <f>C5/C9</f>
        <v>#DIV/0!</v>
      </c>
      <c r="D15" s="42" t="e">
        <f>G5/G9</f>
        <v>#DIV/0!</v>
      </c>
      <c r="E15" s="43"/>
    </row>
    <row r="16" spans="1:9" ht="30.75" customHeight="1" x14ac:dyDescent="0.25">
      <c r="B16" s="24" t="s">
        <v>3</v>
      </c>
      <c r="C16" s="22" t="e">
        <f>C6/C9</f>
        <v>#DIV/0!</v>
      </c>
      <c r="D16" s="42" t="e">
        <f>G6/G9</f>
        <v>#DIV/0!</v>
      </c>
      <c r="E16" s="43"/>
    </row>
    <row r="17" spans="2:8" ht="37.5" customHeight="1" thickBot="1" x14ac:dyDescent="0.3">
      <c r="B17" s="25" t="s">
        <v>4</v>
      </c>
      <c r="C17" s="26" t="e">
        <f>C7/C9</f>
        <v>#DIV/0!</v>
      </c>
      <c r="D17" s="44" t="e">
        <f>G7/G9</f>
        <v>#DIV/0!</v>
      </c>
      <c r="E17" s="45"/>
    </row>
    <row r="18" spans="2:8" ht="15" x14ac:dyDescent="0.25">
      <c r="B18" s="20"/>
      <c r="C18" s="20"/>
      <c r="D18" s="20"/>
      <c r="E18" s="20"/>
      <c r="F18" s="20"/>
    </row>
    <row r="19" spans="2:8" ht="15" x14ac:dyDescent="0.25">
      <c r="B19" s="20"/>
      <c r="C19" s="20"/>
      <c r="D19" s="20"/>
      <c r="E19" s="20"/>
      <c r="F19" s="20"/>
      <c r="G19" s="20"/>
      <c r="H19" s="20"/>
    </row>
    <row r="20" spans="2:8" ht="15" customHeight="1" x14ac:dyDescent="0.25">
      <c r="B20" s="20"/>
      <c r="C20" s="20"/>
      <c r="D20" s="20"/>
      <c r="E20" s="20"/>
      <c r="F20" s="20"/>
    </row>
    <row r="21" spans="2:8" ht="15" customHeight="1" x14ac:dyDescent="0.25">
      <c r="B21" s="20"/>
      <c r="C21" s="20"/>
      <c r="D21" s="20"/>
      <c r="E21" s="20"/>
      <c r="F21" s="20"/>
    </row>
    <row r="22" spans="2:8" ht="15" customHeight="1" x14ac:dyDescent="0.25">
      <c r="B22" s="20"/>
      <c r="C22" s="20"/>
      <c r="D22" s="20"/>
      <c r="E22" s="20"/>
      <c r="F22" s="20"/>
    </row>
    <row r="23" spans="2:8" ht="15" customHeight="1" x14ac:dyDescent="0.25">
      <c r="B23" s="20"/>
      <c r="C23" s="20"/>
      <c r="D23" s="20"/>
      <c r="E23" s="20"/>
      <c r="F23" s="20"/>
    </row>
    <row r="24" spans="2:8" ht="15" x14ac:dyDescent="0.25">
      <c r="B24" s="20"/>
      <c r="C24" s="20"/>
      <c r="D24" s="20"/>
      <c r="E24" s="20"/>
      <c r="F24" s="20"/>
    </row>
    <row r="25" spans="2:8" ht="15" x14ac:dyDescent="0.25">
      <c r="B25" s="20"/>
      <c r="C25" s="20"/>
      <c r="D25" s="20"/>
      <c r="E25" s="20"/>
      <c r="F25" s="20"/>
    </row>
    <row r="26" spans="2:8" ht="15" x14ac:dyDescent="0.25">
      <c r="B26" s="20"/>
      <c r="C26" s="20"/>
      <c r="D26" s="20"/>
      <c r="E26" s="20"/>
      <c r="F26" s="20"/>
    </row>
  </sheetData>
  <mergeCells count="13">
    <mergeCell ref="D13:E13"/>
    <mergeCell ref="D14:E14"/>
    <mergeCell ref="D15:E15"/>
    <mergeCell ref="D16:E16"/>
    <mergeCell ref="D17:E17"/>
    <mergeCell ref="B12:E12"/>
    <mergeCell ref="A3:B3"/>
    <mergeCell ref="A1:H1"/>
    <mergeCell ref="E3:F3"/>
    <mergeCell ref="A9:B10"/>
    <mergeCell ref="C9:C10"/>
    <mergeCell ref="E9:F10"/>
    <mergeCell ref="G9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21"/>
  <sheetViews>
    <sheetView workbookViewId="0">
      <selection activeCell="C16" sqref="C16"/>
    </sheetView>
  </sheetViews>
  <sheetFormatPr defaultRowHeight="15" x14ac:dyDescent="0.25"/>
  <cols>
    <col min="1" max="1" width="23.42578125" customWidth="1"/>
    <col min="2" max="2" width="9.28515625" style="11" customWidth="1"/>
    <col min="3" max="3" width="10" style="9" customWidth="1"/>
    <col min="4" max="5" width="9.42578125" style="9" customWidth="1"/>
    <col min="6" max="6" width="9.28515625" style="9" customWidth="1"/>
    <col min="7" max="7" width="8.85546875" style="9" customWidth="1"/>
    <col min="8" max="8" width="1.28515625" customWidth="1"/>
    <col min="11" max="11" width="18.28515625" customWidth="1"/>
    <col min="12" max="12" width="7.85546875" customWidth="1"/>
    <col min="13" max="13" width="9" customWidth="1"/>
    <col min="14" max="16" width="8.85546875" customWidth="1"/>
    <col min="17" max="17" width="8.7109375" customWidth="1"/>
    <col min="18" max="18" width="9.42578125" customWidth="1"/>
    <col min="19" max="19" width="1.85546875" customWidth="1"/>
  </cols>
  <sheetData>
    <row r="1" spans="1:21" ht="48.75" customHeight="1" thickTop="1" thickBot="1" x14ac:dyDescent="0.3">
      <c r="A1" s="12" t="s">
        <v>8</v>
      </c>
      <c r="B1" s="56" t="s">
        <v>5</v>
      </c>
      <c r="C1" s="56"/>
      <c r="D1" s="56"/>
      <c r="E1" s="56"/>
      <c r="F1" s="56"/>
      <c r="G1" s="5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1" ht="48.75" customHeight="1" thickTop="1" thickBot="1" x14ac:dyDescent="0.3">
      <c r="A2" s="10"/>
      <c r="B2" s="17" t="s">
        <v>9</v>
      </c>
      <c r="C2" s="18" t="s">
        <v>10</v>
      </c>
      <c r="D2" s="18" t="s">
        <v>11</v>
      </c>
      <c r="E2" s="18" t="s">
        <v>12</v>
      </c>
      <c r="F2" s="17" t="s">
        <v>13</v>
      </c>
      <c r="G2" s="18" t="s">
        <v>14</v>
      </c>
      <c r="H2" s="46"/>
      <c r="I2" s="52" t="s">
        <v>15</v>
      </c>
      <c r="J2" s="52"/>
      <c r="K2" s="52"/>
      <c r="M2" s="13" t="s">
        <v>9</v>
      </c>
      <c r="N2" s="14" t="s">
        <v>10</v>
      </c>
      <c r="O2" s="14" t="s">
        <v>11</v>
      </c>
      <c r="P2" s="14" t="s">
        <v>12</v>
      </c>
      <c r="Q2" s="13" t="s">
        <v>13</v>
      </c>
      <c r="R2" s="14" t="s">
        <v>14</v>
      </c>
      <c r="S2" s="46"/>
    </row>
    <row r="3" spans="1:21" ht="18.75" customHeight="1" thickTop="1" thickBot="1" x14ac:dyDescent="0.3">
      <c r="C3" s="11"/>
      <c r="D3" s="11"/>
      <c r="E3" s="11"/>
      <c r="F3" s="11"/>
      <c r="G3" s="11"/>
      <c r="H3" s="46"/>
      <c r="I3" s="52"/>
      <c r="J3" s="52"/>
      <c r="K3" s="52"/>
      <c r="M3" s="47">
        <f>COUNTIF(B3:B1048576, "&gt;=90%")</f>
        <v>0</v>
      </c>
      <c r="N3" s="47">
        <f t="shared" ref="N3:R3" si="0">COUNTIF(C3:C1048576, "&gt;=90%")</f>
        <v>0</v>
      </c>
      <c r="O3" s="47">
        <f t="shared" si="0"/>
        <v>0</v>
      </c>
      <c r="P3" s="47">
        <f t="shared" si="0"/>
        <v>0</v>
      </c>
      <c r="Q3" s="47">
        <f t="shared" si="0"/>
        <v>0</v>
      </c>
      <c r="R3" s="47">
        <f t="shared" si="0"/>
        <v>0</v>
      </c>
      <c r="S3" s="46"/>
    </row>
    <row r="4" spans="1:21" ht="16.5" customHeight="1" thickTop="1" thickBot="1" x14ac:dyDescent="0.3">
      <c r="C4" s="11"/>
      <c r="D4" s="11"/>
      <c r="E4" s="11"/>
      <c r="F4" s="11"/>
      <c r="G4" s="11"/>
      <c r="H4" s="46"/>
      <c r="I4" s="52"/>
      <c r="J4" s="52"/>
      <c r="K4" s="52"/>
      <c r="M4" s="47"/>
      <c r="N4" s="47"/>
      <c r="O4" s="47"/>
      <c r="P4" s="47"/>
      <c r="Q4" s="47"/>
      <c r="R4" s="47"/>
      <c r="S4" s="46"/>
    </row>
    <row r="5" spans="1:21" ht="15" customHeight="1" thickTop="1" x14ac:dyDescent="0.25">
      <c r="C5" s="11"/>
      <c r="D5" s="11"/>
      <c r="E5" s="11"/>
      <c r="F5" s="11"/>
      <c r="G5" s="11"/>
      <c r="H5" s="46"/>
      <c r="S5" s="46"/>
    </row>
    <row r="6" spans="1:21" ht="15" customHeight="1" x14ac:dyDescent="0.25">
      <c r="C6" s="11"/>
      <c r="D6" s="11"/>
      <c r="E6" s="11"/>
      <c r="F6" s="11"/>
      <c r="G6" s="11"/>
      <c r="H6" s="46"/>
      <c r="S6" s="46"/>
    </row>
    <row r="7" spans="1:21" ht="15.75" customHeight="1" x14ac:dyDescent="0.25">
      <c r="C7" s="11"/>
      <c r="D7" s="11"/>
      <c r="E7" s="11"/>
      <c r="F7" s="11"/>
      <c r="G7" s="11"/>
      <c r="H7" s="46"/>
      <c r="I7" s="57" t="s">
        <v>6</v>
      </c>
      <c r="J7" s="57"/>
      <c r="K7" s="57"/>
      <c r="M7" s="53" t="s">
        <v>9</v>
      </c>
      <c r="N7" s="49" t="s">
        <v>10</v>
      </c>
      <c r="O7" s="49" t="s">
        <v>11</v>
      </c>
      <c r="P7" s="49" t="s">
        <v>12</v>
      </c>
      <c r="Q7" s="55" t="s">
        <v>13</v>
      </c>
      <c r="R7" s="49" t="s">
        <v>14</v>
      </c>
      <c r="S7" s="46"/>
    </row>
    <row r="8" spans="1:21" ht="16.5" customHeight="1" thickBot="1" x14ac:dyDescent="0.3">
      <c r="C8" s="11"/>
      <c r="D8" s="11"/>
      <c r="E8" s="11"/>
      <c r="F8" s="11"/>
      <c r="G8" s="11"/>
      <c r="H8" s="46"/>
      <c r="I8" s="57"/>
      <c r="J8" s="57"/>
      <c r="K8" s="57"/>
      <c r="M8" s="53"/>
      <c r="N8" s="50"/>
      <c r="O8" s="50"/>
      <c r="P8" s="50"/>
      <c r="Q8" s="53"/>
      <c r="R8" s="50"/>
      <c r="S8" s="46"/>
    </row>
    <row r="9" spans="1:21" ht="18" customHeight="1" thickTop="1" thickBot="1" x14ac:dyDescent="0.3">
      <c r="C9" s="11"/>
      <c r="D9" s="11"/>
      <c r="E9" s="11"/>
      <c r="F9" s="11"/>
      <c r="G9" s="11"/>
      <c r="H9" s="46"/>
      <c r="I9" s="57"/>
      <c r="J9" s="57"/>
      <c r="K9" s="57"/>
      <c r="M9" s="54"/>
      <c r="N9" s="54"/>
      <c r="O9" s="54"/>
      <c r="P9" s="54"/>
      <c r="Q9" s="54"/>
      <c r="R9" s="54"/>
      <c r="S9" s="46"/>
    </row>
    <row r="10" spans="1:21" ht="17.25" customHeight="1" thickTop="1" thickBot="1" x14ac:dyDescent="0.3">
      <c r="C10" s="11"/>
      <c r="D10" s="11"/>
      <c r="E10" s="11"/>
      <c r="F10" s="11"/>
      <c r="G10" s="11"/>
      <c r="H10" s="46"/>
      <c r="I10" s="57"/>
      <c r="J10" s="57"/>
      <c r="K10" s="57"/>
      <c r="M10" s="54"/>
      <c r="N10" s="54"/>
      <c r="O10" s="54"/>
      <c r="P10" s="54"/>
      <c r="Q10" s="54"/>
      <c r="R10" s="54"/>
      <c r="S10" s="46"/>
      <c r="U10" s="15"/>
    </row>
    <row r="11" spans="1:21" ht="16.5" customHeight="1" thickTop="1" x14ac:dyDescent="0.25">
      <c r="C11" s="11"/>
      <c r="D11" s="11"/>
      <c r="E11" s="11"/>
      <c r="F11" s="11"/>
      <c r="G11" s="11"/>
      <c r="H11" s="46"/>
      <c r="S11" s="46"/>
      <c r="U11" s="15"/>
    </row>
    <row r="12" spans="1:21" ht="15.75" customHeight="1" x14ac:dyDescent="0.25">
      <c r="C12" s="11"/>
      <c r="D12" s="11"/>
      <c r="E12" s="11"/>
      <c r="F12" s="11"/>
      <c r="G12" s="11"/>
      <c r="H12" s="46"/>
      <c r="S12" s="46"/>
      <c r="U12" s="15"/>
    </row>
    <row r="13" spans="1:21" x14ac:dyDescent="0.25">
      <c r="C13" s="11"/>
      <c r="D13" s="11"/>
      <c r="E13" s="11"/>
      <c r="F13" s="11"/>
      <c r="G13" s="11"/>
      <c r="H13" s="46"/>
      <c r="S13" s="46"/>
      <c r="U13" s="15"/>
    </row>
    <row r="14" spans="1:21" ht="16.5" customHeight="1" x14ac:dyDescent="0.25">
      <c r="C14" s="11"/>
      <c r="D14" s="11"/>
      <c r="E14" s="11"/>
      <c r="F14" s="11"/>
      <c r="G14" s="11"/>
      <c r="H14" s="46"/>
      <c r="I14" s="51" t="s">
        <v>7</v>
      </c>
      <c r="J14" s="51"/>
      <c r="K14" s="51"/>
      <c r="M14" s="53" t="s">
        <v>9</v>
      </c>
      <c r="N14" s="49" t="s">
        <v>10</v>
      </c>
      <c r="O14" s="49" t="s">
        <v>11</v>
      </c>
      <c r="P14" s="49" t="s">
        <v>12</v>
      </c>
      <c r="Q14" s="55" t="s">
        <v>13</v>
      </c>
      <c r="R14" s="49" t="s">
        <v>14</v>
      </c>
      <c r="S14" s="46"/>
      <c r="U14" s="15"/>
    </row>
    <row r="15" spans="1:21" ht="18" customHeight="1" thickBot="1" x14ac:dyDescent="0.3">
      <c r="C15" s="11"/>
      <c r="D15" s="11"/>
      <c r="E15" s="11"/>
      <c r="F15" s="11"/>
      <c r="G15" s="11"/>
      <c r="H15" s="46"/>
      <c r="I15" s="51"/>
      <c r="J15" s="51"/>
      <c r="K15" s="51"/>
      <c r="M15" s="53"/>
      <c r="N15" s="50"/>
      <c r="O15" s="50"/>
      <c r="P15" s="50"/>
      <c r="Q15" s="53"/>
      <c r="R15" s="50"/>
      <c r="S15" s="46"/>
      <c r="U15" s="15"/>
    </row>
    <row r="16" spans="1:21" ht="15" customHeight="1" thickTop="1" thickBot="1" x14ac:dyDescent="0.3">
      <c r="C16" s="11"/>
      <c r="D16" s="11"/>
      <c r="E16" s="11"/>
      <c r="F16" s="11"/>
      <c r="G16" s="11"/>
      <c r="H16" s="46"/>
      <c r="I16" s="51"/>
      <c r="J16" s="51"/>
      <c r="K16" s="51"/>
      <c r="M16" s="48" t="e">
        <f>M3/M9</f>
        <v>#DIV/0!</v>
      </c>
      <c r="N16" s="48" t="e">
        <f t="shared" ref="N16:R16" si="1">N3/N9</f>
        <v>#DIV/0!</v>
      </c>
      <c r="O16" s="48" t="e">
        <f t="shared" si="1"/>
        <v>#DIV/0!</v>
      </c>
      <c r="P16" s="48" t="e">
        <f t="shared" si="1"/>
        <v>#DIV/0!</v>
      </c>
      <c r="Q16" s="48" t="e">
        <f t="shared" si="1"/>
        <v>#DIV/0!</v>
      </c>
      <c r="R16" s="48" t="e">
        <f t="shared" si="1"/>
        <v>#DIV/0!</v>
      </c>
      <c r="S16" s="46"/>
      <c r="U16" s="15"/>
    </row>
    <row r="17" spans="1:19" ht="15" customHeight="1" thickTop="1" thickBot="1" x14ac:dyDescent="0.3">
      <c r="H17" s="46"/>
      <c r="I17" s="51"/>
      <c r="J17" s="51"/>
      <c r="K17" s="51"/>
      <c r="M17" s="48"/>
      <c r="N17" s="48"/>
      <c r="O17" s="48"/>
      <c r="P17" s="48"/>
      <c r="Q17" s="48"/>
      <c r="R17" s="48"/>
      <c r="S17" s="46"/>
    </row>
    <row r="18" spans="1:19" ht="15" customHeight="1" thickTop="1" x14ac:dyDescent="0.25">
      <c r="H18" s="46"/>
      <c r="I18" s="51"/>
      <c r="J18" s="51"/>
      <c r="K18" s="51"/>
      <c r="S18" s="46"/>
    </row>
    <row r="19" spans="1:19" ht="15" customHeight="1" x14ac:dyDescent="0.25">
      <c r="H19" s="46"/>
      <c r="S19" s="46"/>
    </row>
    <row r="20" spans="1:19" ht="15" customHeight="1" x14ac:dyDescent="0.25">
      <c r="A20" s="16"/>
      <c r="B20" s="16"/>
      <c r="C20" s="16"/>
      <c r="D20" s="16"/>
      <c r="E20" s="16"/>
      <c r="F20" s="16"/>
      <c r="G20" s="16"/>
      <c r="H20" s="1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1:19" x14ac:dyDescent="0.25">
      <c r="I21" s="46"/>
      <c r="J21" s="46"/>
      <c r="K21" s="46"/>
      <c r="L21" s="46"/>
      <c r="M21" s="46"/>
      <c r="N21" s="46"/>
      <c r="O21" s="46"/>
      <c r="P21" s="46"/>
      <c r="Q21" s="46"/>
      <c r="R21" s="46"/>
    </row>
  </sheetData>
  <mergeCells count="38">
    <mergeCell ref="Q7:Q8"/>
    <mergeCell ref="B1:G1"/>
    <mergeCell ref="I7:K10"/>
    <mergeCell ref="H1:H19"/>
    <mergeCell ref="P14:P15"/>
    <mergeCell ref="Q14:Q15"/>
    <mergeCell ref="R14:R15"/>
    <mergeCell ref="I14:K18"/>
    <mergeCell ref="I2:K4"/>
    <mergeCell ref="M14:M15"/>
    <mergeCell ref="M16:M17"/>
    <mergeCell ref="R7:R8"/>
    <mergeCell ref="M9:M10"/>
    <mergeCell ref="N9:N10"/>
    <mergeCell ref="O9:O10"/>
    <mergeCell ref="P9:P10"/>
    <mergeCell ref="Q9:Q10"/>
    <mergeCell ref="R9:R10"/>
    <mergeCell ref="M7:M8"/>
    <mergeCell ref="N7:N8"/>
    <mergeCell ref="O7:O8"/>
    <mergeCell ref="P7:P8"/>
    <mergeCell ref="S1:S20"/>
    <mergeCell ref="I1:R1"/>
    <mergeCell ref="M3:M4"/>
    <mergeCell ref="N3:N4"/>
    <mergeCell ref="O3:O4"/>
    <mergeCell ref="P3:P4"/>
    <mergeCell ref="Q3:Q4"/>
    <mergeCell ref="R3:R4"/>
    <mergeCell ref="I20:R21"/>
    <mergeCell ref="N16:N17"/>
    <mergeCell ref="O16:O17"/>
    <mergeCell ref="P16:P17"/>
    <mergeCell ref="Q16:Q17"/>
    <mergeCell ref="R16:R17"/>
    <mergeCell ref="N14:N15"/>
    <mergeCell ref="O14:O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Education</vt:lpstr>
      <vt:lpstr>Inter-rater reliability</vt:lpstr>
    </vt:vector>
  </TitlesOfParts>
  <Company>USF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Rubio, Estefania</dc:creator>
  <cp:lastModifiedBy>Rubio, Estefania</cp:lastModifiedBy>
  <dcterms:created xsi:type="dcterms:W3CDTF">2018-10-10T14:53:21Z</dcterms:created>
  <dcterms:modified xsi:type="dcterms:W3CDTF">2018-11-05T21:40:27Z</dcterms:modified>
</cp:coreProperties>
</file>