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Projected GPA Worksheet" sheetId="1" r:id="rId1"/>
  </sheets>
  <definedNames>
    <definedName name="AH">'Projected GPA Worksheet'!$C$3</definedName>
    <definedName name="GPA">'Projected GPA Worksheet'!$C$4</definedName>
    <definedName name="gv">'Projected GPA Worksheet'!$D$24</definedName>
    <definedName name="NCH">'Projected GPA Worksheet'!$C$24</definedName>
    <definedName name="NGP">'Projected GPA Worksheet'!$E$24</definedName>
    <definedName name="_xlnm.Print_Titles" localSheetId="0">'Projected GPA Worksheet'!$2:$2</definedName>
  </definedNames>
  <calcPr fullCalcOnLoad="1"/>
</workbook>
</file>

<file path=xl/sharedStrings.xml><?xml version="1.0" encoding="utf-8"?>
<sst xmlns="http://schemas.openxmlformats.org/spreadsheetml/2006/main" count="40" uniqueCount="39">
  <si>
    <t>Grade Points</t>
  </si>
  <si>
    <t>Course</t>
  </si>
  <si>
    <t>Credit Hours</t>
  </si>
  <si>
    <t>Grade Value</t>
  </si>
  <si>
    <t>Enter Course
Credit Hours</t>
  </si>
  <si>
    <t>Calculated
Grade Points</t>
  </si>
  <si>
    <t>Enter Description
(optional)</t>
  </si>
  <si>
    <t>A</t>
  </si>
  <si>
    <t>A+</t>
  </si>
  <si>
    <t>A-</t>
  </si>
  <si>
    <t>B+</t>
  </si>
  <si>
    <t>B-</t>
  </si>
  <si>
    <t>C+</t>
  </si>
  <si>
    <t>C-</t>
  </si>
  <si>
    <t>D+</t>
  </si>
  <si>
    <t>D-</t>
  </si>
  <si>
    <t>F</t>
  </si>
  <si>
    <t>B</t>
  </si>
  <si>
    <t>C</t>
  </si>
  <si>
    <t>D</t>
  </si>
  <si>
    <t>sample</t>
  </si>
  <si>
    <t>Projected GPA…</t>
  </si>
  <si>
    <t>Intro to Health Education</t>
  </si>
  <si>
    <t>Enter Grade Value
*see Grade Scale</t>
  </si>
  <si>
    <t>Grade
Scale</t>
  </si>
  <si>
    <t>Enter Cumulative GPA</t>
  </si>
  <si>
    <t>Future Coursework Totals</t>
  </si>
  <si>
    <t>Step 1. First Enter Cumulative GPA History…</t>
  </si>
  <si>
    <t>Step 2. Now Enter Future Coursework…</t>
  </si>
  <si>
    <t>(for new students enter 0)</t>
  </si>
  <si>
    <t>Enter Cumulative GPA Hours</t>
  </si>
  <si>
    <t>University ID:</t>
  </si>
  <si>
    <t>Date:</t>
  </si>
  <si>
    <t>Step 3. Results…</t>
  </si>
  <si>
    <t>Comments:</t>
  </si>
  <si>
    <t>Advisor:</t>
  </si>
  <si>
    <t>Student's
Name:</t>
  </si>
  <si>
    <t>Signature:</t>
  </si>
  <si>
    <t>GPA PROJECTION CALCULATOR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</si>
</sst>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8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b/>
      <sz val="14"/>
      <color indexed="58"/>
      <name val="Verdana"/>
      <family val="2"/>
    </font>
    <font>
      <b/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0"/>
      <color indexed="10"/>
      <name val="Verdana"/>
      <family val="2"/>
    </font>
    <font>
      <b/>
      <i/>
      <sz val="10"/>
      <color indexed="58"/>
      <name val="Verdana"/>
      <family val="2"/>
    </font>
    <font>
      <sz val="10"/>
      <color indexed="9"/>
      <name val="Verdana"/>
      <family val="2"/>
    </font>
    <font>
      <b/>
      <sz val="8"/>
      <color indexed="58"/>
      <name val="Verdana"/>
      <family val="2"/>
    </font>
    <font>
      <sz val="14"/>
      <color indexed="5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right" indent="2"/>
      <protection locked="0"/>
    </xf>
    <xf numFmtId="2" fontId="5" fillId="0" borderId="10" xfId="0" applyNumberFormat="1" applyFont="1" applyFill="1" applyBorder="1" applyAlignment="1" applyProtection="1">
      <alignment horizontal="left" indent="4"/>
      <protection locked="0"/>
    </xf>
    <xf numFmtId="0" fontId="7" fillId="0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left" indent="3"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>
      <alignment horizontal="left" indent="4"/>
    </xf>
    <xf numFmtId="2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12" fillId="33" borderId="14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left" wrapText="1" indent="4"/>
    </xf>
    <xf numFmtId="2" fontId="11" fillId="35" borderId="10" xfId="0" applyNumberFormat="1" applyFont="1" applyFill="1" applyBorder="1" applyAlignment="1">
      <alignment horizontal="left" indent="3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5" xfId="0" applyFont="1" applyFill="1" applyBorder="1" applyAlignment="1" applyProtection="1">
      <alignment/>
      <protection locked="0"/>
    </xf>
    <xf numFmtId="14" fontId="5" fillId="0" borderId="15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C3" sqref="C3"/>
    </sheetView>
  </sheetViews>
  <sheetFormatPr defaultColWidth="22.57421875" defaultRowHeight="12.75"/>
  <cols>
    <col min="1" max="1" width="10.7109375" style="1" customWidth="1"/>
    <col min="2" max="2" width="31.421875" style="1" bestFit="1" customWidth="1"/>
    <col min="3" max="3" width="20.00390625" style="1" customWidth="1"/>
    <col min="4" max="4" width="15.00390625" style="1" customWidth="1"/>
    <col min="5" max="5" width="14.7109375" style="1" customWidth="1"/>
    <col min="6" max="6" width="3.28125" style="1" customWidth="1"/>
    <col min="7" max="7" width="15.00390625" style="1" customWidth="1"/>
    <col min="8" max="8" width="11.57421875" style="1" customWidth="1"/>
    <col min="9" max="9" width="12.421875" style="1" hidden="1" customWidth="1"/>
    <col min="10" max="10" width="22.57421875" style="1" hidden="1" customWidth="1"/>
    <col min="11" max="16384" width="22.57421875" style="1" customWidth="1"/>
  </cols>
  <sheetData>
    <row r="1" spans="1:8" ht="19.5">
      <c r="A1" s="41" t="s">
        <v>38</v>
      </c>
      <c r="B1" s="41"/>
      <c r="C1" s="41"/>
      <c r="D1" s="41"/>
      <c r="E1" s="41"/>
      <c r="F1" s="41"/>
      <c r="G1" s="41"/>
      <c r="H1" s="41"/>
    </row>
    <row r="2" spans="1:8" s="31" customFormat="1" ht="36.75" customHeight="1">
      <c r="A2" s="30" t="s">
        <v>27</v>
      </c>
      <c r="B2" s="30"/>
      <c r="C2" s="30"/>
      <c r="G2" s="46"/>
      <c r="H2" s="46"/>
    </row>
    <row r="3" spans="1:8" ht="16.5" customHeight="1">
      <c r="A3" s="2"/>
      <c r="B3" s="9" t="s">
        <v>30</v>
      </c>
      <c r="C3" s="15"/>
      <c r="D3" s="18" t="s">
        <v>29</v>
      </c>
      <c r="E3" s="19"/>
      <c r="F3" s="14"/>
      <c r="G3" s="14"/>
      <c r="H3" s="14"/>
    </row>
    <row r="4" spans="2:6" ht="16.5" customHeight="1">
      <c r="B4" s="9" t="s">
        <v>25</v>
      </c>
      <c r="C4" s="15"/>
      <c r="D4" s="18" t="s">
        <v>29</v>
      </c>
      <c r="E4" s="20"/>
      <c r="F4" s="14"/>
    </row>
    <row r="5" ht="12.75">
      <c r="F5" s="14"/>
    </row>
    <row r="6" spans="1:6" s="31" customFormat="1" ht="18">
      <c r="A6" s="3" t="s">
        <v>28</v>
      </c>
      <c r="B6" s="3"/>
      <c r="C6" s="3"/>
      <c r="E6" s="32"/>
      <c r="F6" s="32"/>
    </row>
    <row r="7" spans="1:8" ht="51">
      <c r="A7" s="8" t="s">
        <v>1</v>
      </c>
      <c r="B7" s="10" t="s">
        <v>6</v>
      </c>
      <c r="C7" s="10" t="s">
        <v>4</v>
      </c>
      <c r="D7" s="7" t="s">
        <v>23</v>
      </c>
      <c r="E7" s="10" t="s">
        <v>5</v>
      </c>
      <c r="G7" s="42" t="s">
        <v>24</v>
      </c>
      <c r="H7" s="42"/>
    </row>
    <row r="8" spans="1:8" ht="12.75">
      <c r="A8" s="21" t="s">
        <v>20</v>
      </c>
      <c r="B8" s="22" t="s">
        <v>22</v>
      </c>
      <c r="C8" s="23">
        <v>3</v>
      </c>
      <c r="D8" s="23">
        <v>4</v>
      </c>
      <c r="E8" s="24">
        <f aca="true" t="shared" si="0" ref="E8:E20">C8*D8</f>
        <v>12</v>
      </c>
      <c r="G8" s="16" t="s">
        <v>8</v>
      </c>
      <c r="H8" s="17">
        <v>4</v>
      </c>
    </row>
    <row r="9" spans="1:8" ht="12.75">
      <c r="A9" s="12">
        <v>1</v>
      </c>
      <c r="B9" s="4"/>
      <c r="C9" s="5"/>
      <c r="D9" s="5"/>
      <c r="E9" s="11">
        <f t="shared" si="0"/>
        <v>0</v>
      </c>
      <c r="G9" s="16" t="s">
        <v>7</v>
      </c>
      <c r="H9" s="17">
        <v>4</v>
      </c>
    </row>
    <row r="10" spans="1:8" ht="12.75">
      <c r="A10" s="12">
        <v>2</v>
      </c>
      <c r="B10" s="4"/>
      <c r="C10" s="5"/>
      <c r="D10" s="5"/>
      <c r="E10" s="11">
        <f t="shared" si="0"/>
        <v>0</v>
      </c>
      <c r="G10" s="16" t="s">
        <v>9</v>
      </c>
      <c r="H10" s="17">
        <v>3.67</v>
      </c>
    </row>
    <row r="11" spans="1:8" ht="12.75">
      <c r="A11" s="12">
        <v>3</v>
      </c>
      <c r="B11" s="4"/>
      <c r="C11" s="5"/>
      <c r="D11" s="5"/>
      <c r="E11" s="11">
        <f t="shared" si="0"/>
        <v>0</v>
      </c>
      <c r="G11" s="16" t="s">
        <v>10</v>
      </c>
      <c r="H11" s="17">
        <v>3.33</v>
      </c>
    </row>
    <row r="12" spans="1:8" ht="12.75">
      <c r="A12" s="12">
        <v>4</v>
      </c>
      <c r="B12" s="4"/>
      <c r="C12" s="5"/>
      <c r="D12" s="5"/>
      <c r="E12" s="11">
        <f t="shared" si="0"/>
        <v>0</v>
      </c>
      <c r="G12" s="16" t="s">
        <v>17</v>
      </c>
      <c r="H12" s="17">
        <v>3</v>
      </c>
    </row>
    <row r="13" spans="1:8" ht="12.75">
      <c r="A13" s="12">
        <v>5</v>
      </c>
      <c r="B13" s="4"/>
      <c r="C13" s="5"/>
      <c r="D13" s="5"/>
      <c r="E13" s="11">
        <f t="shared" si="0"/>
        <v>0</v>
      </c>
      <c r="G13" s="16" t="s">
        <v>11</v>
      </c>
      <c r="H13" s="17">
        <v>2.67</v>
      </c>
    </row>
    <row r="14" spans="1:8" ht="12.75">
      <c r="A14" s="12">
        <v>6</v>
      </c>
      <c r="B14" s="4"/>
      <c r="C14" s="5"/>
      <c r="D14" s="5"/>
      <c r="E14" s="11">
        <f t="shared" si="0"/>
        <v>0</v>
      </c>
      <c r="G14" s="16" t="s">
        <v>12</v>
      </c>
      <c r="H14" s="17">
        <v>2.33</v>
      </c>
    </row>
    <row r="15" spans="1:8" ht="12.75">
      <c r="A15" s="12">
        <v>7</v>
      </c>
      <c r="B15" s="4"/>
      <c r="C15" s="5"/>
      <c r="D15" s="5"/>
      <c r="E15" s="11">
        <f t="shared" si="0"/>
        <v>0</v>
      </c>
      <c r="G15" s="16" t="s">
        <v>18</v>
      </c>
      <c r="H15" s="17">
        <v>2</v>
      </c>
    </row>
    <row r="16" spans="1:8" ht="12.75">
      <c r="A16" s="12">
        <v>8</v>
      </c>
      <c r="B16" s="4"/>
      <c r="C16" s="5"/>
      <c r="D16" s="5"/>
      <c r="E16" s="11">
        <f t="shared" si="0"/>
        <v>0</v>
      </c>
      <c r="G16" s="16" t="s">
        <v>13</v>
      </c>
      <c r="H16" s="17">
        <v>1.67</v>
      </c>
    </row>
    <row r="17" spans="1:8" ht="12.75">
      <c r="A17" s="12">
        <v>9</v>
      </c>
      <c r="B17" s="4"/>
      <c r="C17" s="5"/>
      <c r="D17" s="5"/>
      <c r="E17" s="11">
        <f t="shared" si="0"/>
        <v>0</v>
      </c>
      <c r="G17" s="16" t="s">
        <v>14</v>
      </c>
      <c r="H17" s="17">
        <v>1.33</v>
      </c>
    </row>
    <row r="18" spans="1:8" ht="12.75">
      <c r="A18" s="12">
        <v>10</v>
      </c>
      <c r="B18" s="4"/>
      <c r="C18" s="5"/>
      <c r="D18" s="5"/>
      <c r="E18" s="11">
        <f t="shared" si="0"/>
        <v>0</v>
      </c>
      <c r="G18" s="16" t="s">
        <v>19</v>
      </c>
      <c r="H18" s="17">
        <v>1</v>
      </c>
    </row>
    <row r="19" spans="1:8" ht="12.75">
      <c r="A19" s="12">
        <v>11</v>
      </c>
      <c r="B19" s="4"/>
      <c r="C19" s="5"/>
      <c r="D19" s="5"/>
      <c r="E19" s="11">
        <f t="shared" si="0"/>
        <v>0</v>
      </c>
      <c r="G19" s="16" t="s">
        <v>15</v>
      </c>
      <c r="H19" s="17">
        <v>0.67</v>
      </c>
    </row>
    <row r="20" spans="1:8" ht="12.75">
      <c r="A20" s="12">
        <v>12</v>
      </c>
      <c r="B20" s="4"/>
      <c r="C20" s="5"/>
      <c r="D20" s="5"/>
      <c r="E20" s="11">
        <f t="shared" si="0"/>
        <v>0</v>
      </c>
      <c r="G20" s="16" t="s">
        <v>16</v>
      </c>
      <c r="H20" s="17">
        <v>0</v>
      </c>
    </row>
    <row r="22" spans="1:8" s="31" customFormat="1" ht="18">
      <c r="A22" s="3" t="s">
        <v>33</v>
      </c>
      <c r="H22" s="6" t="s">
        <v>21</v>
      </c>
    </row>
    <row r="23" spans="3:10" ht="12.75">
      <c r="C23" s="8" t="s">
        <v>2</v>
      </c>
      <c r="D23" s="8" t="s">
        <v>3</v>
      </c>
      <c r="E23" s="8" t="s">
        <v>0</v>
      </c>
      <c r="G23" s="44" t="e">
        <f>ROUNDDOWN(I23,2)</f>
        <v>#VALUE!</v>
      </c>
      <c r="H23" s="44"/>
      <c r="I23" s="43">
        <f>IF(OR(GPA="",AH=""),"",((GPA*AH)+NGP)/(NCH+AH))</f>
      </c>
      <c r="J23" s="43"/>
    </row>
    <row r="24" spans="2:10" ht="12.75">
      <c r="B24" s="8" t="s">
        <v>26</v>
      </c>
      <c r="C24" s="13">
        <f>SUM(C9:C20)</f>
        <v>0</v>
      </c>
      <c r="D24" s="13">
        <f>SUM(D9:D20)</f>
        <v>0</v>
      </c>
      <c r="E24" s="13">
        <f>SUM(E9:E20)</f>
        <v>0</v>
      </c>
      <c r="G24" s="44"/>
      <c r="H24" s="44"/>
      <c r="I24" s="43"/>
      <c r="J24" s="43"/>
    </row>
    <row r="25" spans="7:8" ht="12.75">
      <c r="G25" s="45">
        <f>IF(I23="","",IF(G23&lt;3,"You will NOT be in
Good Academic Standing",""))</f>
      </c>
      <c r="H25" s="45"/>
    </row>
    <row r="26" spans="1:8" ht="27" customHeight="1">
      <c r="A26" s="28" t="s">
        <v>36</v>
      </c>
      <c r="B26" s="38"/>
      <c r="C26" s="38"/>
      <c r="D26" s="29" t="s">
        <v>31</v>
      </c>
      <c r="E26" s="33"/>
      <c r="G26" s="45"/>
      <c r="H26" s="45"/>
    </row>
    <row r="27" spans="1:5" ht="25.5" customHeight="1">
      <c r="A27" s="28" t="s">
        <v>37</v>
      </c>
      <c r="B27" s="39"/>
      <c r="C27" s="39"/>
      <c r="D27" s="29" t="s">
        <v>32</v>
      </c>
      <c r="E27" s="34"/>
    </row>
    <row r="28" spans="1:5" ht="27" customHeight="1">
      <c r="A28" s="29" t="s">
        <v>35</v>
      </c>
      <c r="B28" s="40"/>
      <c r="C28" s="40"/>
      <c r="D28" s="27"/>
      <c r="E28" s="2"/>
    </row>
    <row r="29" ht="12.75">
      <c r="A29" s="26"/>
    </row>
    <row r="30" ht="13.5" thickBot="1">
      <c r="A30" s="26" t="s">
        <v>34</v>
      </c>
    </row>
    <row r="31" spans="1:8" ht="122.25" customHeight="1" thickBot="1">
      <c r="A31" s="35"/>
      <c r="B31" s="36"/>
      <c r="C31" s="36"/>
      <c r="D31" s="36"/>
      <c r="E31" s="36"/>
      <c r="F31" s="36"/>
      <c r="G31" s="36"/>
      <c r="H31" s="37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</sheetData>
  <sheetProtection sheet="1" objects="1" scenarios="1" selectLockedCells="1"/>
  <mergeCells count="10">
    <mergeCell ref="I23:J24"/>
    <mergeCell ref="G23:H24"/>
    <mergeCell ref="G25:H26"/>
    <mergeCell ref="G2:H2"/>
    <mergeCell ref="A31:H31"/>
    <mergeCell ref="B26:C26"/>
    <mergeCell ref="B27:C27"/>
    <mergeCell ref="B28:C28"/>
    <mergeCell ref="A1:H1"/>
    <mergeCell ref="G7:H7"/>
  </mergeCells>
  <conditionalFormatting sqref="I23">
    <cfRule type="cellIs" priority="1" dxfId="1" operator="lessThan" stopIfTrue="1">
      <formula>3</formula>
    </cfRule>
  </conditionalFormatting>
  <conditionalFormatting sqref="G23:H24">
    <cfRule type="cellIs" priority="2" dxfId="1" operator="lessThan" stopIfTrue="1">
      <formula>3</formula>
    </cfRule>
    <cfRule type="cellIs" priority="3" dxfId="0" operator="greaterThan" stopIfTrue="1">
      <formula>0</formula>
    </cfRule>
  </conditionalFormatting>
  <dataValidations count="1">
    <dataValidation type="decimal" allowBlank="1" showInputMessage="1" showErrorMessage="1" error="Enter a value between 0 and 4.00" sqref="D9:D20">
      <formula1>0</formula1>
      <formula2>4</formula2>
    </dataValidation>
  </dataValidations>
  <printOptions horizontalCentered="1"/>
  <pageMargins left="0.5" right="0.5" top="1" bottom="1" header="0.5" footer="0.5"/>
  <pageSetup fitToHeight="1" fitToWidth="1" horizontalDpi="300" verticalDpi="300" orientation="portrait" scale="80" r:id="rId1"/>
  <headerFooter alignWithMargins="0">
    <oddFooter>&amp;L&amp;BUSF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dishler</dc:creator>
  <cp:keywords/>
  <dc:description/>
  <cp:lastModifiedBy>kriley1</cp:lastModifiedBy>
  <cp:lastPrinted>2011-12-19T19:31:35Z</cp:lastPrinted>
  <dcterms:created xsi:type="dcterms:W3CDTF">2005-05-27T15:01:08Z</dcterms:created>
  <dcterms:modified xsi:type="dcterms:W3CDTF">2012-05-15T15:59:20Z</dcterms:modified>
  <cp:category/>
  <cp:version/>
  <cp:contentType/>
  <cp:contentStatus/>
</cp:coreProperties>
</file>